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ummary" sheetId="3" r:id="rId1"/>
    <sheet name="Product details" sheetId="11" r:id="rId2"/>
    <sheet name="Split Size" sheetId="13" r:id="rId3"/>
    <sheet name="Photos" sheetId="12" r:id="rId4"/>
  </sheets>
  <definedNames>
    <definedName name="_xlnm._FilterDatabase" localSheetId="3" hidden="1">Photos!$A$1:$F$415</definedName>
    <definedName name="_xlnm._FilterDatabase" localSheetId="1" hidden="1">'Product details'!$A$1:$P$1420</definedName>
  </definedNames>
  <calcPr calcId="152511"/>
  <pivotCaches>
    <pivotCache cacheId="0" r:id="rId5"/>
  </pivotCaches>
</workbook>
</file>

<file path=xl/calcChain.xml><?xml version="1.0" encoding="utf-8"?>
<calcChain xmlns="http://schemas.openxmlformats.org/spreadsheetml/2006/main">
  <c r="O1420" i="11" l="1"/>
  <c r="O1419" i="11"/>
  <c r="O1418" i="11"/>
  <c r="O1417" i="11"/>
  <c r="O1416" i="11"/>
  <c r="O1415" i="11"/>
  <c r="O1414" i="11"/>
  <c r="O1413" i="11"/>
  <c r="O1412" i="11"/>
  <c r="O1411" i="11"/>
  <c r="O1410" i="11"/>
  <c r="O1409" i="11"/>
  <c r="O1408" i="11"/>
  <c r="O1407" i="11"/>
  <c r="O1406" i="11"/>
  <c r="O1405" i="11"/>
  <c r="O1404" i="11"/>
  <c r="O1403" i="11"/>
  <c r="O1402" i="11"/>
  <c r="O1401" i="11"/>
  <c r="O1400" i="11"/>
  <c r="O1399" i="11"/>
  <c r="O1398" i="11"/>
  <c r="O1397" i="11"/>
  <c r="O1396" i="11"/>
  <c r="O1395" i="11"/>
  <c r="O1394" i="11"/>
  <c r="O1393" i="11"/>
  <c r="O1392" i="11"/>
  <c r="O1391" i="11"/>
  <c r="O1390" i="11"/>
  <c r="O1389" i="11"/>
  <c r="O1388" i="11"/>
  <c r="O1387" i="11"/>
  <c r="O1386" i="11"/>
  <c r="O1385" i="11"/>
  <c r="O1384" i="11"/>
  <c r="O1383" i="11"/>
  <c r="O1382" i="11"/>
  <c r="O1381" i="11"/>
  <c r="O1380" i="11"/>
  <c r="O1379" i="11"/>
  <c r="O1378" i="11"/>
  <c r="O1377" i="11"/>
  <c r="O1376" i="11"/>
  <c r="O1375" i="11"/>
  <c r="O1374" i="11"/>
  <c r="O1373" i="11"/>
  <c r="O1372" i="11"/>
  <c r="O1371" i="11"/>
  <c r="O1370" i="11"/>
  <c r="O1369" i="11"/>
  <c r="O1368" i="11"/>
  <c r="O1367" i="11"/>
  <c r="O1366" i="11"/>
  <c r="O1365" i="11"/>
  <c r="O1364" i="11"/>
  <c r="O1363" i="11"/>
  <c r="O1362" i="11"/>
  <c r="O1361" i="11"/>
  <c r="O1360" i="11"/>
  <c r="O1359" i="11"/>
  <c r="O1358" i="11"/>
  <c r="O1357" i="11"/>
  <c r="O1356" i="11"/>
  <c r="O1355" i="11"/>
  <c r="O1354" i="11"/>
  <c r="O1353" i="11"/>
  <c r="O1352" i="11"/>
  <c r="O1351" i="11"/>
  <c r="O1350" i="11"/>
  <c r="O1349" i="11"/>
  <c r="O1348" i="11"/>
  <c r="O1347" i="11"/>
  <c r="O1346" i="11"/>
  <c r="O1345" i="11"/>
  <c r="O1344" i="11"/>
  <c r="O1343" i="11"/>
  <c r="O1342" i="11"/>
  <c r="O1341" i="11"/>
  <c r="O1340" i="11"/>
  <c r="O1339" i="11"/>
  <c r="O1338" i="11"/>
  <c r="O1337" i="11"/>
  <c r="O1336" i="11"/>
  <c r="O1335" i="11"/>
  <c r="O1334" i="11"/>
  <c r="O1333" i="11"/>
  <c r="O1332" i="11"/>
  <c r="O1331" i="11"/>
  <c r="O1330" i="11"/>
  <c r="O1329" i="11"/>
  <c r="O1328" i="11"/>
  <c r="O1327" i="11"/>
  <c r="O1326" i="11"/>
  <c r="O1325" i="11"/>
  <c r="O1324" i="11"/>
  <c r="O1323" i="11"/>
  <c r="O1322" i="11"/>
  <c r="O1321" i="11"/>
  <c r="O1320" i="11"/>
  <c r="O1319" i="11"/>
  <c r="O1318" i="11"/>
  <c r="O1317" i="11"/>
  <c r="O1316" i="11"/>
  <c r="O1315" i="11"/>
  <c r="O1314" i="11"/>
  <c r="O1313" i="11"/>
  <c r="O1312" i="11"/>
  <c r="O1311" i="11"/>
  <c r="O1310" i="11"/>
  <c r="O1309" i="11"/>
  <c r="O1308" i="11"/>
  <c r="O1307" i="11"/>
  <c r="O1306" i="11"/>
  <c r="O1305" i="11"/>
  <c r="O1304" i="11"/>
  <c r="O1303" i="11"/>
  <c r="O1302" i="11"/>
  <c r="O1301" i="11"/>
  <c r="O1300" i="11"/>
  <c r="O1299" i="11"/>
  <c r="O1298" i="11"/>
  <c r="O1297" i="11"/>
  <c r="O1296" i="11"/>
  <c r="O1295" i="11"/>
  <c r="O1294" i="11"/>
  <c r="O1293" i="11"/>
  <c r="O1292" i="11"/>
  <c r="O1291" i="11"/>
  <c r="O1290" i="11"/>
  <c r="O1289" i="11"/>
  <c r="O1288" i="11"/>
  <c r="O1287" i="11"/>
  <c r="O1286" i="11"/>
  <c r="O1285" i="11"/>
  <c r="O1284" i="11"/>
  <c r="O1283" i="11"/>
  <c r="O1282" i="11"/>
  <c r="O1281" i="11"/>
  <c r="O1280" i="11"/>
  <c r="O1279" i="11"/>
  <c r="O1278" i="11"/>
  <c r="O1277" i="11"/>
  <c r="O1276" i="11"/>
  <c r="O1275" i="11"/>
  <c r="O1274" i="11"/>
  <c r="O1273" i="11"/>
  <c r="O1272" i="11"/>
  <c r="O1271" i="11"/>
  <c r="O1270" i="11"/>
  <c r="O1269" i="11"/>
  <c r="O1268" i="11"/>
  <c r="O1267" i="11"/>
  <c r="O1266" i="11"/>
  <c r="O1265" i="11"/>
  <c r="O1264" i="11"/>
  <c r="O1263" i="11"/>
  <c r="O1262" i="11"/>
  <c r="O1261" i="11"/>
  <c r="O1260" i="11"/>
  <c r="O1259" i="11"/>
  <c r="O1258" i="11"/>
  <c r="O1257" i="11"/>
  <c r="O1256" i="11"/>
  <c r="O1255" i="11"/>
  <c r="O1254" i="11"/>
  <c r="O1253" i="11"/>
  <c r="O1252" i="11"/>
  <c r="O1251" i="11"/>
  <c r="O1250" i="11"/>
  <c r="O1249" i="11"/>
  <c r="O1248" i="11"/>
  <c r="O1247" i="11"/>
  <c r="O1246" i="11"/>
  <c r="O1245" i="11"/>
  <c r="O1244" i="11"/>
  <c r="O1243" i="11"/>
  <c r="O1242" i="11"/>
  <c r="O1241" i="11"/>
  <c r="O1240" i="11"/>
  <c r="O1239" i="11"/>
  <c r="O1238" i="11"/>
  <c r="O1237" i="11"/>
  <c r="O1236" i="11"/>
  <c r="O1235" i="11"/>
  <c r="O1234" i="11"/>
  <c r="O1233" i="11"/>
  <c r="O1232" i="11"/>
  <c r="O1231" i="11"/>
  <c r="O1230" i="11"/>
  <c r="O1229" i="11"/>
  <c r="O1228" i="11"/>
  <c r="O1227" i="11"/>
  <c r="O1226" i="11"/>
  <c r="O1225" i="11"/>
  <c r="O1224" i="11"/>
  <c r="O1223" i="11"/>
  <c r="O1222" i="11"/>
  <c r="O1221" i="11"/>
  <c r="O1220" i="11"/>
  <c r="O1219" i="11"/>
  <c r="O1218" i="11"/>
  <c r="O1217" i="11"/>
  <c r="O1216" i="11"/>
  <c r="O1215" i="11"/>
  <c r="O1214" i="11"/>
  <c r="O1213" i="11"/>
  <c r="O1212" i="11"/>
  <c r="O1211" i="11"/>
  <c r="O1210" i="11"/>
  <c r="O1209" i="11"/>
  <c r="O1208" i="11"/>
  <c r="O1207" i="11"/>
  <c r="O1206" i="11"/>
  <c r="O1205" i="11"/>
  <c r="O1204" i="11"/>
  <c r="O1203" i="11"/>
  <c r="O1202" i="11"/>
  <c r="O1201" i="11"/>
  <c r="O1200" i="11"/>
  <c r="O1199" i="11"/>
  <c r="O1198" i="11"/>
  <c r="O1197" i="11"/>
  <c r="O1196" i="11"/>
  <c r="O1195" i="11"/>
  <c r="O1194" i="11"/>
  <c r="O1193" i="11"/>
  <c r="O1192" i="11"/>
  <c r="O1191" i="11"/>
  <c r="O1190" i="11"/>
  <c r="O1189" i="11"/>
  <c r="O1188" i="11"/>
  <c r="O1187" i="11"/>
  <c r="O1186" i="11"/>
  <c r="O1185" i="11"/>
  <c r="O1184" i="11"/>
  <c r="O1183" i="11"/>
  <c r="O1182" i="11"/>
  <c r="O1181" i="11"/>
  <c r="O1180" i="11"/>
  <c r="O1179" i="11"/>
  <c r="O1178" i="11"/>
  <c r="O1177" i="11"/>
  <c r="O1176" i="11"/>
  <c r="O1175" i="11"/>
  <c r="O1174" i="11"/>
  <c r="O1173" i="11"/>
  <c r="O1172" i="11"/>
  <c r="O1171" i="11"/>
  <c r="O1170" i="11"/>
  <c r="O1169" i="11"/>
  <c r="O1168" i="11"/>
  <c r="O1167" i="11"/>
  <c r="O1166" i="11"/>
  <c r="O1165" i="11"/>
  <c r="O1164" i="11"/>
  <c r="O1163" i="11"/>
  <c r="O1162" i="11"/>
  <c r="O1161" i="11"/>
  <c r="O1160" i="11"/>
  <c r="O1159" i="11"/>
  <c r="O1158" i="11"/>
  <c r="O1157" i="11"/>
  <c r="O1156" i="11"/>
  <c r="O1155" i="11"/>
  <c r="O1154" i="11"/>
  <c r="O1153" i="11"/>
  <c r="O1152" i="11"/>
  <c r="O1151" i="11"/>
  <c r="O1150" i="11"/>
  <c r="O1149" i="11"/>
  <c r="O1148" i="11"/>
  <c r="O1147" i="11"/>
  <c r="O1146" i="11"/>
  <c r="O1145" i="11"/>
  <c r="O1144" i="11"/>
  <c r="O1143" i="11"/>
  <c r="O1142" i="11"/>
  <c r="O1141" i="11"/>
  <c r="O1140" i="11"/>
  <c r="O1139" i="11"/>
  <c r="O1138" i="11"/>
  <c r="O1137" i="11"/>
  <c r="O1136" i="11"/>
  <c r="O1135" i="11"/>
  <c r="O1134" i="11"/>
  <c r="O1133" i="11"/>
  <c r="O1132" i="11"/>
  <c r="O1131" i="11"/>
  <c r="O1130" i="11"/>
  <c r="O1129" i="11"/>
  <c r="O1128" i="11"/>
  <c r="O1127" i="11"/>
  <c r="O1126" i="11"/>
  <c r="O1125" i="11"/>
  <c r="O1124" i="11"/>
  <c r="O1123" i="11"/>
  <c r="O1122" i="11"/>
  <c r="O1121" i="11"/>
  <c r="O1120" i="11"/>
  <c r="O1119" i="11"/>
  <c r="O1118" i="11"/>
  <c r="O1117" i="11"/>
  <c r="O1116" i="11"/>
  <c r="O1115" i="11"/>
  <c r="O1114" i="11"/>
  <c r="O1113" i="11"/>
  <c r="O1112" i="11"/>
  <c r="O1111" i="11"/>
  <c r="O1110" i="11"/>
  <c r="O1109" i="11"/>
  <c r="O1108" i="11"/>
  <c r="O1107" i="11"/>
  <c r="O1106" i="11"/>
  <c r="O1105" i="11"/>
  <c r="O1104" i="11"/>
  <c r="O1103" i="11"/>
  <c r="O1102" i="11"/>
  <c r="O1101" i="11"/>
  <c r="O1100" i="11"/>
  <c r="O1099" i="11"/>
  <c r="O1098" i="11"/>
  <c r="O1097" i="11"/>
  <c r="O1096" i="11"/>
  <c r="O1095" i="11"/>
  <c r="O1094" i="11"/>
  <c r="O1093" i="11"/>
  <c r="O1092" i="11"/>
  <c r="O1091" i="11"/>
  <c r="O1090" i="11"/>
  <c r="O1089" i="11"/>
  <c r="O1088" i="11"/>
  <c r="O1087" i="11"/>
  <c r="O1086" i="11"/>
  <c r="O1085" i="11"/>
  <c r="O1084" i="11"/>
  <c r="O1083" i="11"/>
  <c r="O1082" i="11"/>
  <c r="O1081" i="11"/>
  <c r="O1080" i="11"/>
  <c r="O1079" i="11"/>
  <c r="O1078" i="11"/>
  <c r="O1077" i="11"/>
  <c r="O1076" i="11"/>
  <c r="O1075" i="11"/>
  <c r="O1074" i="11"/>
  <c r="O1073" i="11"/>
  <c r="O1072" i="11"/>
  <c r="O1071" i="11"/>
  <c r="O1070" i="11"/>
  <c r="O1069" i="11"/>
  <c r="O1068" i="11"/>
  <c r="O1067" i="11"/>
  <c r="O1066" i="11"/>
  <c r="O1065" i="11"/>
  <c r="O1064" i="11"/>
  <c r="O1063" i="11"/>
  <c r="O1062" i="11"/>
  <c r="O1061" i="11"/>
  <c r="O1060" i="11"/>
  <c r="O1059" i="11"/>
  <c r="O1058" i="11"/>
  <c r="O1057" i="11"/>
  <c r="O1056" i="11"/>
  <c r="O1055" i="11"/>
  <c r="O1054" i="11"/>
  <c r="O1053" i="11"/>
  <c r="O1052" i="11"/>
  <c r="O1051" i="11"/>
  <c r="O1050" i="11"/>
  <c r="O1049" i="11"/>
  <c r="O1048" i="11"/>
  <c r="O1047" i="11"/>
  <c r="O1046" i="11"/>
  <c r="O1045" i="11"/>
  <c r="O1044" i="11"/>
  <c r="O1043" i="11"/>
  <c r="O1042" i="11"/>
  <c r="O1041" i="11"/>
  <c r="O1040" i="11"/>
  <c r="O1039" i="11"/>
  <c r="O1038" i="11"/>
  <c r="O1037" i="11"/>
  <c r="O1036" i="11"/>
  <c r="O1035" i="11"/>
  <c r="O1034" i="11"/>
  <c r="O1033" i="11"/>
  <c r="O1032" i="11"/>
  <c r="O1031" i="11"/>
  <c r="O1030" i="11"/>
  <c r="O1029" i="11"/>
  <c r="O1028" i="11"/>
  <c r="O1027" i="11"/>
  <c r="O1026" i="11"/>
  <c r="O1025" i="11"/>
  <c r="O1024" i="11"/>
  <c r="O1023" i="11"/>
  <c r="O1022" i="11"/>
  <c r="O1021" i="11"/>
  <c r="O1020" i="11"/>
  <c r="O1019" i="11"/>
  <c r="O1018" i="11"/>
  <c r="O1017" i="11"/>
  <c r="O1016" i="11"/>
  <c r="O1015" i="11"/>
  <c r="O1014" i="11"/>
  <c r="O1013" i="11"/>
  <c r="O1012" i="11"/>
  <c r="O1011" i="11"/>
  <c r="O1010" i="11"/>
  <c r="O1009" i="11"/>
  <c r="O1008" i="11"/>
  <c r="O1007" i="11"/>
  <c r="O1006" i="11"/>
  <c r="O1005" i="11"/>
  <c r="O1004" i="11"/>
  <c r="O1003" i="11"/>
  <c r="O1002" i="11"/>
  <c r="O1001" i="11"/>
  <c r="O1000" i="11"/>
  <c r="O999" i="11"/>
  <c r="O998" i="11"/>
  <c r="O997" i="11"/>
  <c r="O996" i="11"/>
  <c r="O995" i="11"/>
  <c r="O994" i="11"/>
  <c r="O993" i="11"/>
  <c r="O992" i="11"/>
  <c r="O991" i="11"/>
  <c r="O990" i="11"/>
  <c r="O989" i="11"/>
  <c r="O988" i="11"/>
  <c r="O987" i="11"/>
  <c r="O986" i="11"/>
  <c r="O985" i="11"/>
  <c r="O984" i="11"/>
  <c r="O983" i="11"/>
  <c r="O982" i="11"/>
  <c r="O981" i="11"/>
  <c r="O980" i="11"/>
  <c r="O979" i="11"/>
  <c r="O978" i="11"/>
  <c r="O977" i="11"/>
  <c r="O976" i="11"/>
  <c r="O975" i="11"/>
  <c r="O974" i="11"/>
  <c r="O973" i="11"/>
  <c r="O972" i="11"/>
  <c r="O971" i="11"/>
  <c r="O970" i="11"/>
  <c r="O969" i="11"/>
  <c r="O968" i="11"/>
  <c r="O967" i="11"/>
  <c r="O966" i="11"/>
  <c r="O965" i="11"/>
  <c r="O964" i="11"/>
  <c r="O963" i="11"/>
  <c r="O962" i="11"/>
  <c r="O961" i="11"/>
  <c r="O960" i="11"/>
  <c r="O959" i="11"/>
  <c r="O958" i="11"/>
  <c r="O957" i="11"/>
  <c r="O956" i="11"/>
  <c r="O955" i="11"/>
  <c r="O954" i="11"/>
  <c r="O953" i="11"/>
  <c r="O952" i="11"/>
  <c r="O951" i="11"/>
  <c r="O950" i="11"/>
  <c r="O949" i="11"/>
  <c r="O948" i="11"/>
  <c r="O947" i="11"/>
  <c r="O946" i="11"/>
  <c r="O945" i="11"/>
  <c r="O944" i="11"/>
  <c r="O943" i="11"/>
  <c r="O942" i="11"/>
  <c r="O941" i="11"/>
  <c r="O940" i="11"/>
  <c r="O939" i="11"/>
  <c r="O938" i="11"/>
  <c r="O937" i="11"/>
  <c r="O936" i="11"/>
  <c r="O935" i="11"/>
  <c r="O934" i="11"/>
  <c r="O933" i="11"/>
  <c r="O932" i="11"/>
  <c r="O931" i="11"/>
  <c r="O930" i="11"/>
  <c r="O929" i="11"/>
  <c r="O928" i="11"/>
  <c r="O927" i="11"/>
  <c r="O926" i="11"/>
  <c r="O925" i="11"/>
  <c r="O924" i="11"/>
  <c r="O923" i="11"/>
  <c r="O922" i="11"/>
  <c r="O921" i="11"/>
  <c r="O920" i="11"/>
  <c r="O919" i="11"/>
  <c r="O918" i="11"/>
  <c r="O917" i="11"/>
  <c r="O916" i="11"/>
  <c r="O915" i="11"/>
  <c r="O914" i="11"/>
  <c r="O913" i="11"/>
  <c r="O912" i="11"/>
  <c r="O911" i="11"/>
  <c r="O910" i="11"/>
  <c r="O909" i="11"/>
  <c r="O908" i="11"/>
  <c r="O907" i="11"/>
  <c r="O906" i="11"/>
  <c r="O905" i="11"/>
  <c r="O904" i="11"/>
  <c r="O903" i="11"/>
  <c r="O902" i="11"/>
  <c r="O901" i="11"/>
  <c r="O900" i="11"/>
  <c r="O899" i="11"/>
  <c r="O898" i="11"/>
  <c r="O897" i="11"/>
  <c r="O896" i="11"/>
  <c r="O895" i="11"/>
  <c r="O894" i="11"/>
  <c r="O893" i="11"/>
  <c r="O892" i="11"/>
  <c r="O891" i="11"/>
  <c r="O890" i="11"/>
  <c r="O889" i="11"/>
  <c r="O888" i="11"/>
  <c r="O887" i="11"/>
  <c r="O886" i="11"/>
  <c r="O885" i="11"/>
  <c r="O884" i="11"/>
  <c r="O883" i="11"/>
  <c r="O882" i="11"/>
  <c r="O881" i="11"/>
  <c r="O880" i="11"/>
  <c r="O879" i="11"/>
  <c r="O878" i="11"/>
  <c r="O877" i="11"/>
  <c r="O876" i="11"/>
  <c r="O875" i="11"/>
  <c r="O874" i="11"/>
  <c r="O873" i="11"/>
  <c r="O872" i="11"/>
  <c r="O871" i="11"/>
  <c r="O870" i="11"/>
  <c r="O869" i="11"/>
  <c r="O868" i="11"/>
  <c r="O867" i="11"/>
  <c r="O866" i="11"/>
  <c r="O865" i="11"/>
  <c r="O864" i="11"/>
  <c r="O863" i="11"/>
  <c r="O862" i="11"/>
  <c r="O861" i="11"/>
  <c r="O860" i="11"/>
  <c r="O859" i="11"/>
  <c r="O858" i="11"/>
  <c r="O857" i="11"/>
  <c r="O856" i="11"/>
  <c r="O855" i="11"/>
  <c r="O854" i="11"/>
  <c r="O853" i="11"/>
  <c r="O852" i="11"/>
  <c r="O851" i="11"/>
  <c r="O850" i="11"/>
  <c r="O849" i="11"/>
  <c r="O848" i="11"/>
  <c r="O847" i="11"/>
  <c r="O846" i="11"/>
  <c r="O845" i="11"/>
  <c r="O844" i="11"/>
  <c r="O843" i="11"/>
  <c r="O842" i="11"/>
  <c r="O841" i="11"/>
  <c r="O840" i="11"/>
  <c r="O839" i="11"/>
  <c r="O838" i="11"/>
  <c r="O837" i="11"/>
  <c r="O836" i="11"/>
  <c r="O835" i="11"/>
  <c r="O834" i="11"/>
  <c r="O833" i="11"/>
  <c r="O832" i="11"/>
  <c r="O831" i="11"/>
  <c r="O830" i="11"/>
  <c r="O829" i="11"/>
  <c r="O828" i="11"/>
  <c r="O827" i="11"/>
  <c r="O826" i="11"/>
  <c r="O825" i="11"/>
  <c r="O824" i="11"/>
  <c r="O823" i="11"/>
  <c r="O822" i="11"/>
  <c r="O821" i="11"/>
  <c r="O820" i="11"/>
  <c r="O819" i="11"/>
  <c r="O818" i="11"/>
  <c r="O817" i="11"/>
  <c r="O816" i="11"/>
  <c r="O815" i="11"/>
  <c r="O814" i="11"/>
  <c r="O813" i="11"/>
  <c r="O812" i="11"/>
  <c r="O811" i="11"/>
  <c r="O810" i="11"/>
  <c r="O809" i="11"/>
  <c r="O808" i="11"/>
  <c r="O807" i="11"/>
  <c r="O806" i="11"/>
  <c r="O805" i="11"/>
  <c r="O804" i="11"/>
  <c r="O803" i="11"/>
  <c r="O802" i="11"/>
  <c r="O801" i="11"/>
  <c r="O800" i="11"/>
  <c r="O799" i="11"/>
  <c r="O798" i="11"/>
  <c r="O797" i="11"/>
  <c r="O796" i="11"/>
  <c r="O795" i="11"/>
  <c r="O794" i="11"/>
  <c r="O793" i="11"/>
  <c r="O792" i="11"/>
  <c r="O791" i="11"/>
  <c r="O790" i="11"/>
  <c r="O789" i="11"/>
  <c r="O788" i="11"/>
  <c r="O787" i="11"/>
  <c r="O786" i="11"/>
  <c r="O785" i="11"/>
  <c r="O784" i="11"/>
  <c r="O783" i="11"/>
  <c r="O782" i="11"/>
  <c r="O781" i="11"/>
  <c r="O780" i="11"/>
  <c r="O779" i="11"/>
  <c r="O778" i="11"/>
  <c r="O777" i="11"/>
  <c r="O776" i="11"/>
  <c r="O775" i="11"/>
  <c r="O774" i="11"/>
  <c r="O773" i="11"/>
  <c r="O772" i="11"/>
  <c r="O771" i="11"/>
  <c r="O770" i="11"/>
  <c r="O769" i="11"/>
  <c r="O768" i="11"/>
  <c r="O767" i="11"/>
  <c r="O766" i="11"/>
  <c r="O765" i="11"/>
  <c r="O764" i="11"/>
  <c r="O763" i="11"/>
  <c r="O762" i="11"/>
  <c r="O761" i="11"/>
  <c r="O760" i="11"/>
  <c r="O759" i="11"/>
  <c r="O758" i="11"/>
  <c r="O757" i="11"/>
  <c r="O756" i="11"/>
  <c r="O755" i="11"/>
  <c r="O754" i="11"/>
  <c r="O753" i="11"/>
  <c r="O752" i="11"/>
  <c r="O751" i="11"/>
  <c r="O750" i="11"/>
  <c r="O749" i="11"/>
  <c r="O748" i="11"/>
  <c r="O747" i="11"/>
  <c r="O746" i="11"/>
  <c r="O745" i="11"/>
  <c r="O744" i="11"/>
  <c r="O743" i="11"/>
  <c r="O742" i="11"/>
  <c r="O741" i="11"/>
  <c r="O740" i="11"/>
  <c r="O739" i="11"/>
  <c r="O738" i="11"/>
  <c r="O737" i="11"/>
  <c r="O736" i="11"/>
  <c r="O735" i="11"/>
  <c r="O734" i="11"/>
  <c r="O733" i="11"/>
  <c r="O732" i="11"/>
  <c r="O731" i="11"/>
  <c r="O730" i="11"/>
  <c r="O729" i="11"/>
  <c r="O728" i="11"/>
  <c r="O727" i="11"/>
  <c r="O726" i="11"/>
  <c r="O725" i="11"/>
  <c r="O724" i="11"/>
  <c r="O723" i="11"/>
  <c r="O722" i="11"/>
  <c r="O721" i="11"/>
  <c r="O720" i="11"/>
  <c r="O719" i="11"/>
  <c r="O718" i="11"/>
  <c r="O717" i="11"/>
  <c r="O716" i="11"/>
  <c r="O715" i="11"/>
  <c r="O714" i="11"/>
  <c r="O713" i="11"/>
  <c r="O712" i="11"/>
  <c r="O711" i="11"/>
  <c r="O710" i="11"/>
  <c r="O709" i="11"/>
  <c r="O708" i="11"/>
  <c r="O707" i="11"/>
  <c r="O706" i="11"/>
  <c r="O705" i="11"/>
  <c r="O704" i="11"/>
  <c r="O703" i="11"/>
  <c r="O702" i="11"/>
  <c r="O701" i="11"/>
  <c r="O700" i="11"/>
  <c r="O699" i="11"/>
  <c r="O698" i="11"/>
  <c r="O697" i="11"/>
  <c r="O696" i="11"/>
  <c r="O695" i="11"/>
  <c r="O694" i="11"/>
  <c r="O693" i="11"/>
  <c r="O692" i="11"/>
  <c r="O691" i="11"/>
  <c r="O690" i="11"/>
  <c r="O689" i="11"/>
  <c r="O688" i="11"/>
  <c r="O687" i="11"/>
  <c r="O686" i="11"/>
  <c r="O685" i="11"/>
  <c r="O684" i="11"/>
  <c r="O683" i="11"/>
  <c r="O682" i="11"/>
  <c r="O681" i="11"/>
  <c r="O680" i="11"/>
  <c r="O679" i="11"/>
  <c r="O678" i="11"/>
  <c r="O677" i="11"/>
  <c r="O676" i="11"/>
  <c r="O675" i="11"/>
  <c r="O674" i="11"/>
  <c r="O673" i="11"/>
  <c r="O672" i="11"/>
  <c r="O671" i="11"/>
  <c r="O670" i="11"/>
  <c r="O669" i="11"/>
  <c r="O668" i="11"/>
  <c r="O667" i="11"/>
  <c r="O666" i="11"/>
  <c r="O665" i="11"/>
  <c r="O664" i="11"/>
  <c r="O663" i="11"/>
  <c r="O662" i="11"/>
  <c r="O661" i="11"/>
  <c r="O660" i="11"/>
  <c r="O659" i="11"/>
  <c r="O658" i="11"/>
  <c r="O657" i="11"/>
  <c r="O656" i="11"/>
  <c r="O655" i="11"/>
  <c r="O654" i="11"/>
  <c r="O653" i="11"/>
  <c r="O652" i="11"/>
  <c r="O651" i="11"/>
  <c r="O650" i="11"/>
  <c r="O649" i="11"/>
  <c r="O648" i="11"/>
  <c r="O647" i="11"/>
  <c r="O646" i="11"/>
  <c r="O645" i="11"/>
  <c r="O644" i="11"/>
  <c r="O643" i="11"/>
  <c r="O642" i="11"/>
  <c r="O641" i="11"/>
  <c r="O640" i="11"/>
  <c r="O639" i="11"/>
  <c r="O638" i="11"/>
  <c r="O637" i="11"/>
  <c r="O636" i="11"/>
  <c r="O635" i="11"/>
  <c r="O634" i="11"/>
  <c r="O633" i="11"/>
  <c r="O632" i="11"/>
  <c r="O631" i="11"/>
  <c r="O630" i="11"/>
  <c r="O629" i="11"/>
  <c r="O628" i="11"/>
  <c r="O627" i="11"/>
  <c r="O626" i="11"/>
  <c r="O625" i="11"/>
  <c r="O624" i="11"/>
  <c r="O623" i="11"/>
  <c r="O622" i="11"/>
  <c r="O621" i="11"/>
  <c r="O620" i="11"/>
  <c r="O619" i="11"/>
  <c r="O618" i="11"/>
  <c r="O617" i="11"/>
  <c r="O616" i="11"/>
  <c r="O615" i="11"/>
  <c r="O614" i="11"/>
  <c r="O613" i="11"/>
  <c r="O612" i="11"/>
  <c r="O611" i="11"/>
  <c r="O610" i="11"/>
  <c r="O609" i="11"/>
  <c r="O608" i="11"/>
  <c r="O607" i="11"/>
  <c r="O606" i="11"/>
  <c r="O605" i="11"/>
  <c r="O604" i="11"/>
  <c r="O603" i="11"/>
  <c r="O602" i="11"/>
  <c r="O601" i="11"/>
  <c r="O600" i="11"/>
  <c r="O599" i="11"/>
  <c r="O598" i="11"/>
  <c r="O597" i="11"/>
  <c r="O596" i="11"/>
  <c r="O595" i="11"/>
  <c r="O594" i="11"/>
  <c r="O593" i="11"/>
  <c r="O592" i="11"/>
  <c r="O591" i="11"/>
  <c r="O590" i="11"/>
  <c r="O589" i="11"/>
  <c r="O588" i="11"/>
  <c r="O587" i="11"/>
  <c r="O586" i="11"/>
  <c r="O585" i="11"/>
  <c r="O584" i="11"/>
  <c r="O583" i="11"/>
  <c r="O582" i="11"/>
  <c r="O581" i="11"/>
  <c r="O580" i="11"/>
  <c r="O579" i="11"/>
  <c r="O578" i="11"/>
  <c r="O577" i="11"/>
  <c r="O576" i="11"/>
  <c r="O575" i="11"/>
  <c r="O574" i="11"/>
  <c r="O573" i="11"/>
  <c r="O572" i="11"/>
  <c r="O571" i="11"/>
  <c r="O570" i="11"/>
  <c r="O569" i="11"/>
  <c r="O568" i="11"/>
  <c r="O567" i="11"/>
  <c r="O566" i="11"/>
  <c r="O565" i="11"/>
  <c r="O564" i="11"/>
  <c r="O563" i="11"/>
  <c r="O562" i="11"/>
  <c r="O561" i="11"/>
  <c r="O560" i="11"/>
  <c r="O559" i="11"/>
  <c r="O558" i="11"/>
  <c r="O557" i="11"/>
  <c r="O556" i="11"/>
  <c r="O555" i="11"/>
  <c r="O554" i="11"/>
  <c r="O553" i="11"/>
  <c r="O552" i="11"/>
  <c r="O551" i="11"/>
  <c r="O550" i="11"/>
  <c r="O549" i="11"/>
  <c r="O548" i="11"/>
  <c r="O547" i="11"/>
  <c r="O546" i="11"/>
  <c r="O545" i="11"/>
  <c r="O544" i="11"/>
  <c r="O543" i="11"/>
  <c r="O542" i="11"/>
  <c r="O541" i="11"/>
  <c r="O540" i="11"/>
  <c r="O539" i="11"/>
  <c r="O538" i="11"/>
  <c r="O537" i="11"/>
  <c r="O536" i="11"/>
  <c r="O535" i="11"/>
  <c r="O534" i="11"/>
  <c r="O533" i="11"/>
  <c r="O532" i="11"/>
  <c r="O531" i="11"/>
  <c r="O530" i="11"/>
  <c r="O529" i="11"/>
  <c r="O528" i="11"/>
  <c r="O527" i="11"/>
  <c r="O526" i="11"/>
  <c r="O525" i="11"/>
  <c r="O524" i="11"/>
  <c r="O523" i="11"/>
  <c r="O522" i="11"/>
  <c r="O521" i="11"/>
  <c r="O520" i="11"/>
  <c r="O519" i="11"/>
  <c r="O518" i="11"/>
  <c r="O517" i="11"/>
  <c r="O516" i="11"/>
  <c r="O515" i="11"/>
  <c r="O514" i="11"/>
  <c r="O513" i="11"/>
  <c r="O512" i="11"/>
  <c r="O511" i="11"/>
  <c r="O510" i="11"/>
  <c r="O509" i="11"/>
  <c r="O508" i="11"/>
  <c r="O507" i="11"/>
  <c r="O506" i="11"/>
  <c r="O505" i="11"/>
  <c r="O504" i="11"/>
  <c r="O503" i="11"/>
  <c r="O502" i="11"/>
  <c r="O501" i="11"/>
  <c r="O500" i="11"/>
  <c r="O499" i="11"/>
  <c r="O498" i="11"/>
  <c r="O497" i="11"/>
  <c r="O496" i="11"/>
  <c r="O495" i="11"/>
  <c r="O494" i="11"/>
  <c r="O493" i="11"/>
  <c r="O492" i="11"/>
  <c r="O491" i="11"/>
  <c r="O490" i="11"/>
  <c r="O489" i="11"/>
  <c r="O488" i="11"/>
  <c r="O487" i="11"/>
  <c r="O486" i="11"/>
  <c r="O485" i="11"/>
  <c r="O484" i="11"/>
  <c r="O483" i="11"/>
  <c r="O482" i="11"/>
  <c r="O481" i="11"/>
  <c r="O480" i="11"/>
  <c r="O479" i="11"/>
  <c r="O478" i="11"/>
  <c r="O477" i="11"/>
  <c r="O476" i="11"/>
  <c r="O475" i="11"/>
  <c r="O474" i="11"/>
  <c r="O473" i="11"/>
  <c r="O472" i="11"/>
  <c r="O471" i="11"/>
  <c r="O470" i="11"/>
  <c r="O469" i="11"/>
  <c r="O468" i="11"/>
  <c r="O467" i="11"/>
  <c r="O466" i="11"/>
  <c r="O465" i="11"/>
  <c r="O464" i="11"/>
  <c r="O463" i="11"/>
  <c r="O462" i="11"/>
  <c r="O461" i="11"/>
  <c r="O460" i="11"/>
  <c r="O459" i="11"/>
  <c r="O458" i="11"/>
  <c r="O457" i="11"/>
  <c r="O456" i="11"/>
  <c r="O455" i="11"/>
  <c r="O454" i="11"/>
  <c r="O453" i="11"/>
  <c r="O452" i="11"/>
  <c r="O451" i="11"/>
  <c r="O450" i="11"/>
  <c r="O449" i="11"/>
  <c r="O448" i="11"/>
  <c r="O447" i="11"/>
  <c r="O446" i="11"/>
  <c r="O445" i="11"/>
  <c r="O444" i="11"/>
  <c r="O443" i="11"/>
  <c r="O442" i="11"/>
  <c r="O441" i="11"/>
  <c r="O440" i="11"/>
  <c r="O439" i="11"/>
  <c r="O438" i="11"/>
  <c r="O437" i="11"/>
  <c r="O436" i="11"/>
  <c r="O435" i="11"/>
  <c r="O434" i="11"/>
  <c r="O433" i="11"/>
  <c r="O432" i="11"/>
  <c r="O431" i="11"/>
  <c r="O430" i="11"/>
  <c r="O429" i="11"/>
  <c r="O428" i="11"/>
  <c r="O427" i="11"/>
  <c r="O426" i="11"/>
  <c r="O425" i="11"/>
  <c r="O424" i="11"/>
  <c r="O423" i="11"/>
  <c r="O422" i="11"/>
  <c r="O421" i="11"/>
  <c r="O420" i="11"/>
  <c r="O419" i="11"/>
  <c r="O418" i="11"/>
  <c r="O417" i="11"/>
  <c r="O416" i="11"/>
  <c r="O415" i="11"/>
  <c r="O414" i="11"/>
  <c r="O413" i="11"/>
  <c r="O412" i="11"/>
  <c r="O411" i="11"/>
  <c r="O410" i="11"/>
  <c r="O409" i="11"/>
  <c r="O408" i="11"/>
  <c r="O407" i="11"/>
  <c r="O406" i="11"/>
  <c r="O405" i="11"/>
  <c r="O404" i="11"/>
  <c r="O403" i="11"/>
  <c r="O402" i="11"/>
  <c r="O401" i="11"/>
  <c r="O400" i="11"/>
  <c r="O399" i="11"/>
  <c r="O398" i="11"/>
  <c r="O397" i="11"/>
  <c r="O396" i="11"/>
  <c r="O395" i="11"/>
  <c r="O394" i="11"/>
  <c r="O393" i="11"/>
  <c r="O392" i="11"/>
  <c r="O391" i="11"/>
  <c r="O390" i="11"/>
  <c r="O389" i="11"/>
  <c r="O388" i="11"/>
  <c r="O387" i="11"/>
  <c r="O386" i="11"/>
  <c r="O385" i="11"/>
  <c r="O384" i="11"/>
  <c r="O383" i="11"/>
  <c r="O382" i="11"/>
  <c r="O381" i="11"/>
  <c r="O380" i="11"/>
  <c r="O379" i="11"/>
  <c r="O378" i="11"/>
  <c r="O377" i="11"/>
  <c r="O376" i="11"/>
  <c r="O375" i="11"/>
  <c r="O374" i="11"/>
  <c r="O373" i="11"/>
  <c r="O372" i="11"/>
  <c r="O371" i="11"/>
  <c r="O370" i="11"/>
  <c r="O369" i="11"/>
  <c r="O368" i="11"/>
  <c r="O367" i="11"/>
  <c r="O366" i="11"/>
  <c r="O365" i="11"/>
  <c r="O364" i="11"/>
  <c r="O363" i="11"/>
  <c r="O362" i="11"/>
  <c r="O361" i="11"/>
  <c r="O360" i="11"/>
  <c r="O359" i="11"/>
  <c r="O358" i="11"/>
  <c r="O357" i="11"/>
  <c r="O356" i="11"/>
  <c r="O355" i="11"/>
  <c r="O354" i="11"/>
  <c r="O353" i="11"/>
  <c r="O352" i="11"/>
  <c r="O351" i="11"/>
  <c r="O350" i="11"/>
  <c r="O349" i="11"/>
  <c r="O348" i="11"/>
  <c r="O347" i="11"/>
  <c r="O346" i="11"/>
  <c r="O345" i="11"/>
  <c r="O344" i="11"/>
  <c r="O343" i="11"/>
  <c r="O342" i="11"/>
  <c r="O341" i="11"/>
  <c r="O340" i="11"/>
  <c r="O339" i="11"/>
  <c r="O338" i="11"/>
  <c r="O337" i="11"/>
  <c r="O336" i="11"/>
  <c r="O335" i="11"/>
  <c r="O334" i="11"/>
  <c r="O333" i="11"/>
  <c r="O332" i="11"/>
  <c r="O331" i="11"/>
  <c r="O330" i="11"/>
  <c r="O329" i="11"/>
  <c r="O328" i="11"/>
  <c r="O327" i="11"/>
  <c r="O326" i="11"/>
  <c r="O325" i="11"/>
  <c r="O324" i="11"/>
  <c r="O323" i="11"/>
  <c r="O322" i="11"/>
  <c r="O321" i="11"/>
  <c r="O320" i="11"/>
  <c r="O319" i="11"/>
  <c r="O318" i="11"/>
  <c r="O317" i="11"/>
  <c r="O316" i="11"/>
  <c r="O315" i="11"/>
  <c r="O314" i="11"/>
  <c r="O313" i="11"/>
  <c r="O312" i="11"/>
  <c r="O311" i="11"/>
  <c r="O310" i="11"/>
  <c r="O309" i="11"/>
  <c r="O308" i="11"/>
  <c r="O307" i="11"/>
  <c r="O306" i="11"/>
  <c r="O305" i="11"/>
  <c r="O304" i="11"/>
  <c r="O303" i="11"/>
  <c r="O302" i="11"/>
  <c r="O301" i="11"/>
  <c r="O300" i="11"/>
  <c r="O299" i="11"/>
  <c r="O298" i="11"/>
  <c r="O297" i="11"/>
  <c r="O296" i="11"/>
  <c r="O295" i="11"/>
  <c r="O294" i="11"/>
  <c r="O293" i="11"/>
  <c r="O292" i="11"/>
  <c r="O291" i="11"/>
  <c r="O290" i="11"/>
  <c r="O289" i="11"/>
  <c r="O288" i="11"/>
  <c r="O287" i="11"/>
  <c r="O286" i="11"/>
  <c r="O285" i="11"/>
  <c r="O284" i="11"/>
  <c r="O283" i="11"/>
  <c r="O282" i="11"/>
  <c r="O281" i="11"/>
  <c r="O280" i="11"/>
  <c r="O279" i="11"/>
  <c r="O278" i="11"/>
  <c r="O277" i="11"/>
  <c r="O276" i="11"/>
  <c r="O275" i="11"/>
  <c r="O274" i="11"/>
  <c r="O273" i="11"/>
  <c r="O272" i="11"/>
  <c r="O271" i="11"/>
  <c r="O270" i="11"/>
  <c r="O269" i="11"/>
  <c r="O268" i="11"/>
  <c r="O267" i="11"/>
  <c r="O266" i="11"/>
  <c r="O265" i="11"/>
  <c r="O264" i="11"/>
  <c r="O263" i="11"/>
  <c r="O262" i="11"/>
  <c r="O261" i="11"/>
  <c r="O260" i="11"/>
  <c r="O259" i="11"/>
  <c r="O258" i="11"/>
  <c r="O257" i="11"/>
  <c r="O256" i="11"/>
  <c r="O255" i="11"/>
  <c r="O254" i="11"/>
  <c r="O253" i="11"/>
  <c r="O252" i="11"/>
  <c r="O251" i="11"/>
  <c r="O250" i="11"/>
  <c r="O249" i="11"/>
  <c r="O248" i="11"/>
  <c r="O247" i="11"/>
  <c r="O246" i="11"/>
  <c r="O245" i="11"/>
  <c r="O244" i="11"/>
  <c r="O243" i="11"/>
  <c r="O242" i="11"/>
  <c r="O241" i="11"/>
  <c r="O240" i="11"/>
  <c r="O239" i="11"/>
  <c r="O238" i="11"/>
  <c r="O237" i="11"/>
  <c r="O236" i="11"/>
  <c r="O235" i="11"/>
  <c r="O234" i="11"/>
  <c r="O233" i="11"/>
  <c r="O232" i="11"/>
  <c r="O231" i="11"/>
  <c r="O230" i="11"/>
  <c r="O229" i="11"/>
  <c r="O228" i="11"/>
  <c r="O227" i="11"/>
  <c r="O226" i="11"/>
  <c r="O225" i="11"/>
  <c r="O224" i="11"/>
  <c r="O223" i="11"/>
  <c r="O222" i="11"/>
  <c r="O221" i="11"/>
  <c r="O220" i="11"/>
  <c r="O219" i="11"/>
  <c r="O218" i="11"/>
  <c r="O217" i="11"/>
  <c r="O216" i="11"/>
  <c r="O215" i="11"/>
  <c r="O214" i="11"/>
  <c r="O213" i="11"/>
  <c r="O212" i="11"/>
  <c r="O211" i="11"/>
  <c r="O210" i="11"/>
  <c r="O209" i="11"/>
  <c r="O208" i="11"/>
  <c r="O207" i="11"/>
  <c r="O206" i="11"/>
  <c r="O205" i="11"/>
  <c r="O204" i="11"/>
  <c r="O203" i="11"/>
  <c r="O202" i="11"/>
  <c r="O201" i="11"/>
  <c r="O200" i="11"/>
  <c r="O199" i="11"/>
  <c r="O198" i="11"/>
  <c r="O197" i="11"/>
  <c r="O196" i="11"/>
  <c r="O195" i="11"/>
  <c r="O194" i="11"/>
  <c r="O193" i="11"/>
  <c r="O192" i="11"/>
  <c r="O191" i="11"/>
  <c r="O190" i="11"/>
  <c r="O189" i="11"/>
  <c r="O188" i="11"/>
  <c r="O187" i="11"/>
  <c r="O186" i="11"/>
  <c r="O185" i="11"/>
  <c r="O184" i="11"/>
  <c r="O183" i="11"/>
  <c r="O182" i="11"/>
  <c r="O181" i="11"/>
  <c r="O180" i="11"/>
  <c r="O179" i="11"/>
  <c r="O178" i="11"/>
  <c r="O177" i="11"/>
  <c r="O176" i="11"/>
  <c r="O175" i="11"/>
  <c r="O174" i="11"/>
  <c r="O173" i="11"/>
  <c r="O172" i="11"/>
  <c r="O171" i="11"/>
  <c r="O170" i="11"/>
  <c r="O169" i="11"/>
  <c r="O168" i="11"/>
  <c r="O167" i="11"/>
  <c r="O166" i="11"/>
  <c r="O165" i="11"/>
  <c r="O164" i="11"/>
  <c r="O163" i="11"/>
  <c r="O162" i="11"/>
  <c r="O161" i="11"/>
  <c r="O160" i="11"/>
  <c r="O159" i="11"/>
  <c r="O158" i="11"/>
  <c r="O157" i="11"/>
  <c r="O156" i="11"/>
  <c r="O155" i="11"/>
  <c r="O154" i="11"/>
  <c r="O153" i="11"/>
  <c r="O152" i="11"/>
  <c r="O151" i="11"/>
  <c r="O150" i="11"/>
  <c r="O149" i="11"/>
  <c r="O148" i="11"/>
  <c r="O147" i="11"/>
  <c r="O146" i="11"/>
  <c r="O145" i="11"/>
  <c r="O144" i="11"/>
  <c r="O143" i="11"/>
  <c r="O142" i="11"/>
  <c r="O141" i="11"/>
  <c r="O140" i="11"/>
  <c r="O139" i="11"/>
  <c r="O138" i="11"/>
  <c r="O137" i="11"/>
  <c r="O136" i="11"/>
  <c r="O135" i="11"/>
  <c r="O134" i="11"/>
  <c r="O133" i="11"/>
  <c r="O132" i="11"/>
  <c r="O131" i="11"/>
  <c r="O130" i="11"/>
  <c r="O129" i="11"/>
  <c r="O128" i="11"/>
  <c r="O127" i="11"/>
  <c r="O126" i="11"/>
  <c r="O125" i="11"/>
  <c r="O124" i="11"/>
  <c r="O123" i="11"/>
  <c r="O122" i="11"/>
  <c r="O121" i="11"/>
  <c r="O120" i="11"/>
  <c r="O119" i="11"/>
  <c r="O118" i="1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3" i="11"/>
  <c r="O2" i="11"/>
  <c r="B15" i="3"/>
  <c r="B16" i="3" s="1"/>
  <c r="B13" i="3"/>
</calcChain>
</file>

<file path=xl/sharedStrings.xml><?xml version="1.0" encoding="utf-8"?>
<sst xmlns="http://schemas.openxmlformats.org/spreadsheetml/2006/main" count="20182" uniqueCount="2439">
  <si>
    <t>WNCJ01052487201</t>
  </si>
  <si>
    <t>5 Tk Narrow Light Twill</t>
  </si>
  <si>
    <t>8058046369904</t>
  </si>
  <si>
    <t>8058046369928</t>
  </si>
  <si>
    <t>8058046369935</t>
  </si>
  <si>
    <t>8058046369942</t>
  </si>
  <si>
    <t>8058046369966</t>
  </si>
  <si>
    <t>WNCJ01052487558</t>
  </si>
  <si>
    <t>8058046369973</t>
  </si>
  <si>
    <t>8058046369997</t>
  </si>
  <si>
    <t>8058046370023</t>
  </si>
  <si>
    <t>629</t>
  </si>
  <si>
    <t>WNCJ01052487629</t>
  </si>
  <si>
    <t>8058046370030</t>
  </si>
  <si>
    <t>8058046370047</t>
  </si>
  <si>
    <t>8058046370054</t>
  </si>
  <si>
    <t>8058046370061</t>
  </si>
  <si>
    <t>8058046370078</t>
  </si>
  <si>
    <t>8058046370085</t>
  </si>
  <si>
    <t>8058046370108</t>
  </si>
  <si>
    <t>WNCJ01052487802</t>
  </si>
  <si>
    <t>8058046370153</t>
  </si>
  <si>
    <t>8058046370160</t>
  </si>
  <si>
    <t>WNCJ01052975</t>
  </si>
  <si>
    <t>WNCJ01052975201</t>
  </si>
  <si>
    <t>5Tk Narrow Corduroy</t>
  </si>
  <si>
    <t>8058046370207</t>
  </si>
  <si>
    <t>8058046370214</t>
  </si>
  <si>
    <t>8058046370245</t>
  </si>
  <si>
    <t>WNCJ01052975629</t>
  </si>
  <si>
    <t>8058046370252</t>
  </si>
  <si>
    <t>8058046370269</t>
  </si>
  <si>
    <t>8058046370276</t>
  </si>
  <si>
    <t>8058046370290</t>
  </si>
  <si>
    <t>8058046370313</t>
  </si>
  <si>
    <t>WNCJ01052975853</t>
  </si>
  <si>
    <t>8058046370320</t>
  </si>
  <si>
    <t>8058046370337</t>
  </si>
  <si>
    <t>8058046370344</t>
  </si>
  <si>
    <t>8058046370351</t>
  </si>
  <si>
    <t>8058046370368</t>
  </si>
  <si>
    <t>8058046367320</t>
  </si>
  <si>
    <t>WNCJ01059393J05</t>
  </si>
  <si>
    <t>WNCJ01059393J05804</t>
  </si>
  <si>
    <t>Narrow Fit Super Stone</t>
  </si>
  <si>
    <t>8058046367344</t>
  </si>
  <si>
    <t>8058046367399</t>
  </si>
  <si>
    <t>WNCJ01059393J06</t>
  </si>
  <si>
    <t>WNCJ01059393J06804</t>
  </si>
  <si>
    <t>Narrow Fit Stone Wash</t>
  </si>
  <si>
    <t>8058046367405</t>
  </si>
  <si>
    <t>8058046370450</t>
  </si>
  <si>
    <t>WNCJ03052487</t>
  </si>
  <si>
    <t>WNCJ03052487558</t>
  </si>
  <si>
    <t>Chino Basic Light Twill</t>
  </si>
  <si>
    <t>8058046370467</t>
  </si>
  <si>
    <t>8058046370474</t>
  </si>
  <si>
    <t>8058046370481</t>
  </si>
  <si>
    <t>8058046370511</t>
  </si>
  <si>
    <t>WNCJ03052487629</t>
  </si>
  <si>
    <t>8058046370528</t>
  </si>
  <si>
    <t>8058046370535</t>
  </si>
  <si>
    <t>8058046370542</t>
  </si>
  <si>
    <t>8058046370559</t>
  </si>
  <si>
    <t>8058046370566</t>
  </si>
  <si>
    <t>8058046370597</t>
  </si>
  <si>
    <t>WNCJ03052487802</t>
  </si>
  <si>
    <t>8058046370603</t>
  </si>
  <si>
    <t>8058046370610</t>
  </si>
  <si>
    <t>8058046370627</t>
  </si>
  <si>
    <t>8058046370634</t>
  </si>
  <si>
    <t>8058046370641</t>
  </si>
  <si>
    <t>8058046370658</t>
  </si>
  <si>
    <t>WNCJ03052487853</t>
  </si>
  <si>
    <t>8058046370795</t>
  </si>
  <si>
    <t>WNCJ03052875</t>
  </si>
  <si>
    <t>WNCJ03052875201</t>
  </si>
  <si>
    <t>Chino Basic Dobby</t>
  </si>
  <si>
    <t>8058046370801</t>
  </si>
  <si>
    <t>8058046370818</t>
  </si>
  <si>
    <t>8058046370825</t>
  </si>
  <si>
    <t>8058046370832</t>
  </si>
  <si>
    <t>8058046370849</t>
  </si>
  <si>
    <t>8058046370856</t>
  </si>
  <si>
    <t>8058046370863</t>
  </si>
  <si>
    <t>WNCJ03052875629</t>
  </si>
  <si>
    <t>8058046370870</t>
  </si>
  <si>
    <t>8058046370887</t>
  </si>
  <si>
    <t>8058046370894</t>
  </si>
  <si>
    <t>8058046370900</t>
  </si>
  <si>
    <t>8058046370917</t>
  </si>
  <si>
    <t>8058046370924</t>
  </si>
  <si>
    <t>8058046370931</t>
  </si>
  <si>
    <t>WNCJ03052875702</t>
  </si>
  <si>
    <t>8058046370948</t>
  </si>
  <si>
    <t>8058046370955</t>
  </si>
  <si>
    <t>8058046370962</t>
  </si>
  <si>
    <t>8058046370979</t>
  </si>
  <si>
    <t>8058046370986</t>
  </si>
  <si>
    <t>8058046370993</t>
  </si>
  <si>
    <t>8058046371006</t>
  </si>
  <si>
    <t>WNCJ03052875821</t>
  </si>
  <si>
    <t>8058046371013</t>
  </si>
  <si>
    <t>8058046371020</t>
  </si>
  <si>
    <t>8058046371037</t>
  </si>
  <si>
    <t>8058046371044</t>
  </si>
  <si>
    <t>8058046371051</t>
  </si>
  <si>
    <t>8058046371075</t>
  </si>
  <si>
    <t>WNCJ03052875853</t>
  </si>
  <si>
    <t>8058046371082</t>
  </si>
  <si>
    <t>8058046371099</t>
  </si>
  <si>
    <t>8058046371105</t>
  </si>
  <si>
    <t>8058046371143</t>
  </si>
  <si>
    <t>WNCJ03052875914</t>
  </si>
  <si>
    <t>8058046371150</t>
  </si>
  <si>
    <t>8058046371198</t>
  </si>
  <si>
    <t>8058046371297</t>
  </si>
  <si>
    <t>WNCJ03052877</t>
  </si>
  <si>
    <t>WNCJ03052877802</t>
  </si>
  <si>
    <t>Chino Over Print On Light Twill</t>
  </si>
  <si>
    <t>8058046371303</t>
  </si>
  <si>
    <t>8058046371341</t>
  </si>
  <si>
    <t>8058046371365</t>
  </si>
  <si>
    <t>WNCJ03052877914</t>
  </si>
  <si>
    <t>8058046371433</t>
  </si>
  <si>
    <t>WNCJ04052486</t>
  </si>
  <si>
    <t>WNCJ04052486201</t>
  </si>
  <si>
    <t>Chino Heavy Twill</t>
  </si>
  <si>
    <t>8058046371440</t>
  </si>
  <si>
    <t>8058046371457</t>
  </si>
  <si>
    <t>8058046371464</t>
  </si>
  <si>
    <t>8058046371471</t>
  </si>
  <si>
    <t>8058046371488</t>
  </si>
  <si>
    <t>8058046371495</t>
  </si>
  <si>
    <t>WNCJ04052486702</t>
  </si>
  <si>
    <t>8058046371501</t>
  </si>
  <si>
    <t>8058046371518</t>
  </si>
  <si>
    <t>8058046371525</t>
  </si>
  <si>
    <t>8058046371532</t>
  </si>
  <si>
    <t>8058046371549</t>
  </si>
  <si>
    <t>8058046371556</t>
  </si>
  <si>
    <t>8058046371563</t>
  </si>
  <si>
    <t>WNCJ04052486821</t>
  </si>
  <si>
    <t>8058046371631</t>
  </si>
  <si>
    <t>WNCJ04052486853</t>
  </si>
  <si>
    <t>8058046371648</t>
  </si>
  <si>
    <t>8058046371655</t>
  </si>
  <si>
    <t>8058046371778</t>
  </si>
  <si>
    <t>WNCJ04052486999</t>
  </si>
  <si>
    <t>8058046371785</t>
  </si>
  <si>
    <t>8058046371792</t>
  </si>
  <si>
    <t>8058046371808</t>
  </si>
  <si>
    <t>8058046371815</t>
  </si>
  <si>
    <t>8058046371822</t>
  </si>
  <si>
    <t>8058046371839</t>
  </si>
  <si>
    <t>8058046371846</t>
  </si>
  <si>
    <t>WNCJ04052878</t>
  </si>
  <si>
    <t>WNCJ04052878629</t>
  </si>
  <si>
    <t>8058046371921</t>
  </si>
  <si>
    <t>WNCJ04052878702</t>
  </si>
  <si>
    <t>8058046371945</t>
  </si>
  <si>
    <t>8058046371990</t>
  </si>
  <si>
    <t>WNCJ04052878853</t>
  </si>
  <si>
    <t>8058046372065</t>
  </si>
  <si>
    <t>WNCJ04052879</t>
  </si>
  <si>
    <t>705</t>
  </si>
  <si>
    <t>WNCJ04052879705</t>
  </si>
  <si>
    <t>8058046372096</t>
  </si>
  <si>
    <t>8058046372119</t>
  </si>
  <si>
    <t>8058046708260</t>
  </si>
  <si>
    <t>WND300052991</t>
  </si>
  <si>
    <t>645</t>
  </si>
  <si>
    <t>WND300052991645</t>
  </si>
  <si>
    <t>8058046709410</t>
  </si>
  <si>
    <t>8058046780471</t>
  </si>
  <si>
    <t>WNDO00052852</t>
  </si>
  <si>
    <t>WNDO00052852801</t>
  </si>
  <si>
    <t>5 Tk Narrow</t>
  </si>
  <si>
    <t>8056722021092</t>
  </si>
  <si>
    <t>915</t>
  </si>
  <si>
    <t>WNDO00052852915</t>
  </si>
  <si>
    <t>8056722021146</t>
  </si>
  <si>
    <t>8056722021160</t>
  </si>
  <si>
    <t>8056722021177</t>
  </si>
  <si>
    <t>8056722021191</t>
  </si>
  <si>
    <t>62</t>
  </si>
  <si>
    <t>8058046808458</t>
  </si>
  <si>
    <t>WNDO00052852924</t>
  </si>
  <si>
    <t>8058046808472</t>
  </si>
  <si>
    <t>8058046808489</t>
  </si>
  <si>
    <t>8058046808557</t>
  </si>
  <si>
    <t>8058046866038</t>
  </si>
  <si>
    <t>WNDO00052853</t>
  </si>
  <si>
    <t>319</t>
  </si>
  <si>
    <t>WNDO00052853319</t>
  </si>
  <si>
    <t>8058046866052</t>
  </si>
  <si>
    <t>8058046866502</t>
  </si>
  <si>
    <t>8058046866519</t>
  </si>
  <si>
    <t>8058046808854</t>
  </si>
  <si>
    <t>WNDO00052854</t>
  </si>
  <si>
    <t>WNDO00052854915</t>
  </si>
  <si>
    <t>8058046809011</t>
  </si>
  <si>
    <t>8058046809028</t>
  </si>
  <si>
    <t>8058046809035</t>
  </si>
  <si>
    <t>8058046809042</t>
  </si>
  <si>
    <t>8058046809448</t>
  </si>
  <si>
    <t>8058046808380</t>
  </si>
  <si>
    <t>WNDO00052963</t>
  </si>
  <si>
    <t>WNDO00052963226</t>
  </si>
  <si>
    <t>8058046809356</t>
  </si>
  <si>
    <t>8058046809363</t>
  </si>
  <si>
    <t>8058046901173</t>
  </si>
  <si>
    <t>WNDO00053048</t>
  </si>
  <si>
    <t>WNDO00053048924</t>
  </si>
  <si>
    <t>8058046901197</t>
  </si>
  <si>
    <t>8058046901289</t>
  </si>
  <si>
    <t>8056722019235</t>
  </si>
  <si>
    <t>WNEJ01052486</t>
  </si>
  <si>
    <t>WNEJ01052486203</t>
  </si>
  <si>
    <t>5Tk Narrow Heavy Twill</t>
  </si>
  <si>
    <t>-</t>
  </si>
  <si>
    <t>8056722019242</t>
  </si>
  <si>
    <t>8056722019259</t>
  </si>
  <si>
    <t>8056722019266</t>
  </si>
  <si>
    <t>8056722019273</t>
  </si>
  <si>
    <t>8056722019280</t>
  </si>
  <si>
    <t>8056722019297</t>
  </si>
  <si>
    <t>8056722019228</t>
  </si>
  <si>
    <t>602</t>
  </si>
  <si>
    <t>WNEJ01052486602</t>
  </si>
  <si>
    <t>8056722019440</t>
  </si>
  <si>
    <t>8056722019624</t>
  </si>
  <si>
    <t>8056722019631</t>
  </si>
  <si>
    <t>8056722019648</t>
  </si>
  <si>
    <t>8056722019655</t>
  </si>
  <si>
    <t>8056722019662</t>
  </si>
  <si>
    <t>8056722019556</t>
  </si>
  <si>
    <t>WNEJ01052486808</t>
  </si>
  <si>
    <t>8056722019563</t>
  </si>
  <si>
    <t>8056722019570</t>
  </si>
  <si>
    <t>8056722019587</t>
  </si>
  <si>
    <t>8056722019594</t>
  </si>
  <si>
    <t>8056722019600</t>
  </si>
  <si>
    <t>8056722019617</t>
  </si>
  <si>
    <t>8056722019488</t>
  </si>
  <si>
    <t>WNEJ01052486905</t>
  </si>
  <si>
    <t>8056722019495</t>
  </si>
  <si>
    <t>8056722019501</t>
  </si>
  <si>
    <t>8056722019518</t>
  </si>
  <si>
    <t>8056722019525</t>
  </si>
  <si>
    <t>8056722019532</t>
  </si>
  <si>
    <t>8056722019549</t>
  </si>
  <si>
    <t>8058046955770</t>
  </si>
  <si>
    <t>WNEJ01059366JA2</t>
  </si>
  <si>
    <t>WNEJ01059366JA2804</t>
  </si>
  <si>
    <t>Narrow Fit</t>
  </si>
  <si>
    <t>8058046955787</t>
  </si>
  <si>
    <t>8058046955794</t>
  </si>
  <si>
    <t>8058046955800</t>
  </si>
  <si>
    <t>8058046955817</t>
  </si>
  <si>
    <t>8058046955848</t>
  </si>
  <si>
    <t>WNEJ01059393JA1</t>
  </si>
  <si>
    <t>WNEJ01059393JA1804</t>
  </si>
  <si>
    <t>8058046955855</t>
  </si>
  <si>
    <t>8058046955862</t>
  </si>
  <si>
    <t>8058046955923</t>
  </si>
  <si>
    <t>WNEJ01059393JA3</t>
  </si>
  <si>
    <t>WNEJ01059393JA3804</t>
  </si>
  <si>
    <t>8058046955930</t>
  </si>
  <si>
    <t>8058046955947</t>
  </si>
  <si>
    <t>8058046956005</t>
  </si>
  <si>
    <t>WNEJ01059393JA4</t>
  </si>
  <si>
    <t>WNEJ01059393JA4804</t>
  </si>
  <si>
    <t>8058046956067</t>
  </si>
  <si>
    <t>WNEJ01059393JA5</t>
  </si>
  <si>
    <t>WNEJ01059393JA5804</t>
  </si>
  <si>
    <t>8058046956074</t>
  </si>
  <si>
    <t>8056722020866</t>
  </si>
  <si>
    <t>WNEJ03052487</t>
  </si>
  <si>
    <t>WNEJ03052487203</t>
  </si>
  <si>
    <t>8056722020873</t>
  </si>
  <si>
    <t>8056722020880</t>
  </si>
  <si>
    <t>8056722020897</t>
  </si>
  <si>
    <t>8056722020903</t>
  </si>
  <si>
    <t>8056722020927</t>
  </si>
  <si>
    <t>8056722020248</t>
  </si>
  <si>
    <t>WNEJ03052487506</t>
  </si>
  <si>
    <t>8056722020255</t>
  </si>
  <si>
    <t>8056722020262</t>
  </si>
  <si>
    <t>8056722020279</t>
  </si>
  <si>
    <t>8056722020286</t>
  </si>
  <si>
    <t>8056722020309</t>
  </si>
  <si>
    <t>WNEJ03052487602</t>
  </si>
  <si>
    <t>8056722020316</t>
  </si>
  <si>
    <t>8056722020323</t>
  </si>
  <si>
    <t>8056722020330</t>
  </si>
  <si>
    <t>8056722020347</t>
  </si>
  <si>
    <t>8056722020354</t>
  </si>
  <si>
    <t>8056722020361</t>
  </si>
  <si>
    <t>8056722020378</t>
  </si>
  <si>
    <t>WNEJ03052487702</t>
  </si>
  <si>
    <t>8056722020385</t>
  </si>
  <si>
    <t>8056722020392</t>
  </si>
  <si>
    <t>8056722020408</t>
  </si>
  <si>
    <t>8056722020415</t>
  </si>
  <si>
    <t>8056722020422</t>
  </si>
  <si>
    <t>8056722020453</t>
  </si>
  <si>
    <t>WNEJ03052487808</t>
  </si>
  <si>
    <t>8056722020460</t>
  </si>
  <si>
    <t>8056722020477</t>
  </si>
  <si>
    <t>8056722020484</t>
  </si>
  <si>
    <t>8056722020491</t>
  </si>
  <si>
    <t>8056722020507</t>
  </si>
  <si>
    <t>8056722020521</t>
  </si>
  <si>
    <t>WNEJ03052487905</t>
  </si>
  <si>
    <t>8056722020538</t>
  </si>
  <si>
    <t>8056722020545</t>
  </si>
  <si>
    <t>8056722020552</t>
  </si>
  <si>
    <t>8056722020569</t>
  </si>
  <si>
    <t>8056722020095</t>
  </si>
  <si>
    <t>WNEJ03052875</t>
  </si>
  <si>
    <t>WNEJ03052875602</t>
  </si>
  <si>
    <t>Chino Basic On Dobby</t>
  </si>
  <si>
    <t>8056722020132</t>
  </si>
  <si>
    <t>8056722020149</t>
  </si>
  <si>
    <t>8056722019778</t>
  </si>
  <si>
    <t>WNEJ03052875903</t>
  </si>
  <si>
    <t>8056722019792</t>
  </si>
  <si>
    <t>8056722018931</t>
  </si>
  <si>
    <t>WNEJ03053073</t>
  </si>
  <si>
    <t>WNEJ03053073808</t>
  </si>
  <si>
    <t>Chino Basic Over Print On Light Twill</t>
  </si>
  <si>
    <t>8056722018832</t>
  </si>
  <si>
    <t>WNEJ03053073905</t>
  </si>
  <si>
    <t>8056722018849</t>
  </si>
  <si>
    <t>8056722018863</t>
  </si>
  <si>
    <t>8056722018665</t>
  </si>
  <si>
    <t>WNEJ04052486</t>
  </si>
  <si>
    <t>WNEJ04052486203</t>
  </si>
  <si>
    <t>Chino No Stitching Heavy Twill</t>
  </si>
  <si>
    <t>8056722018696</t>
  </si>
  <si>
    <t>8056722018702</t>
  </si>
  <si>
    <t>8056722018986</t>
  </si>
  <si>
    <t>8056722019204</t>
  </si>
  <si>
    <t>8056722019136</t>
  </si>
  <si>
    <t>WNEJ04052486602</t>
  </si>
  <si>
    <t>8056722019143</t>
  </si>
  <si>
    <t>8056722019150</t>
  </si>
  <si>
    <t>8056722019167</t>
  </si>
  <si>
    <t>8056722019174</t>
  </si>
  <si>
    <t>8056722019181</t>
  </si>
  <si>
    <t>8056722019198</t>
  </si>
  <si>
    <t>8056722019105</t>
  </si>
  <si>
    <t>836</t>
  </si>
  <si>
    <t>WNEJ04052486836</t>
  </si>
  <si>
    <t>8056722019112</t>
  </si>
  <si>
    <t>8056722019006</t>
  </si>
  <si>
    <t>WNEJ04052486903</t>
  </si>
  <si>
    <t>8056722019013</t>
  </si>
  <si>
    <t>8056722019037</t>
  </si>
  <si>
    <t>8056722019044</t>
  </si>
  <si>
    <t>8056722019969</t>
  </si>
  <si>
    <t>WNEJ04053074</t>
  </si>
  <si>
    <t>WNEJ04053074203</t>
  </si>
  <si>
    <t>Chino No Stitching Print On Light Twill</t>
  </si>
  <si>
    <t>8056722019983</t>
  </si>
  <si>
    <t>8056722019990</t>
  </si>
  <si>
    <t>8056722020019</t>
  </si>
  <si>
    <t>8056722020026</t>
  </si>
  <si>
    <t>WNEJ04053074808</t>
  </si>
  <si>
    <t>8056722020033</t>
  </si>
  <si>
    <t>8056722020040</t>
  </si>
  <si>
    <t>8056722020057</t>
  </si>
  <si>
    <t>8056722020064</t>
  </si>
  <si>
    <t>8056722020071</t>
  </si>
  <si>
    <t>8056722020088</t>
  </si>
  <si>
    <t>8056722020590</t>
  </si>
  <si>
    <t>WNEJ06052487</t>
  </si>
  <si>
    <t>104</t>
  </si>
  <si>
    <t>WNEJ06052487104</t>
  </si>
  <si>
    <t>New Chino On Light Twill</t>
  </si>
  <si>
    <t>8056722020613</t>
  </si>
  <si>
    <t>8056722020620</t>
  </si>
  <si>
    <t>8056722020651</t>
  </si>
  <si>
    <t>WNEJ06052487808</t>
  </si>
  <si>
    <t>8056722020668</t>
  </si>
  <si>
    <t>8056722020675</t>
  </si>
  <si>
    <t>8056722020682</t>
  </si>
  <si>
    <t>8056722020699</t>
  </si>
  <si>
    <t>8056722020729</t>
  </si>
  <si>
    <t>WNEJ06052487846</t>
  </si>
  <si>
    <t>8056722020736</t>
  </si>
  <si>
    <t>8056722020743</t>
  </si>
  <si>
    <t>8056722020750</t>
  </si>
  <si>
    <t>8056722020767</t>
  </si>
  <si>
    <t>8056722020774</t>
  </si>
  <si>
    <t>8056722020798</t>
  </si>
  <si>
    <t>WNEJ06052487905</t>
  </si>
  <si>
    <t>8056722020804</t>
  </si>
  <si>
    <t>8056722020811</t>
  </si>
  <si>
    <t>8056722020828</t>
  </si>
  <si>
    <t>8056722020835</t>
  </si>
  <si>
    <t>8056722020842</t>
  </si>
  <si>
    <t>8056722020859</t>
  </si>
  <si>
    <t>8056722019822</t>
  </si>
  <si>
    <t>WNEJ06053075</t>
  </si>
  <si>
    <t>WNEJ06053075808</t>
  </si>
  <si>
    <t>New Chino Over Print</t>
  </si>
  <si>
    <t>8056722019839</t>
  </si>
  <si>
    <t>8056722019891</t>
  </si>
  <si>
    <t>WNEJ06053075903</t>
  </si>
  <si>
    <t>8056722019907</t>
  </si>
  <si>
    <t>8056722019914</t>
  </si>
  <si>
    <t>8056722019921</t>
  </si>
  <si>
    <t>8056722019938</t>
  </si>
  <si>
    <t>8056722019945</t>
  </si>
  <si>
    <t>8056722363833</t>
  </si>
  <si>
    <t>WNF001053084</t>
  </si>
  <si>
    <t>WNF001053084821</t>
  </si>
  <si>
    <t>5 Basic Narrow Tk</t>
  </si>
  <si>
    <t>8056722363840</t>
  </si>
  <si>
    <t>8056722249014</t>
  </si>
  <si>
    <t>WNF300052514</t>
  </si>
  <si>
    <t>413</t>
  </si>
  <si>
    <t>WNF300052514413</t>
  </si>
  <si>
    <t>8056722249021</t>
  </si>
  <si>
    <t>8056722249038</t>
  </si>
  <si>
    <t>8056722249045</t>
  </si>
  <si>
    <t>8056722249052</t>
  </si>
  <si>
    <t>8056722248918</t>
  </si>
  <si>
    <t>WNF300052514602</t>
  </si>
  <si>
    <t>8056722248925</t>
  </si>
  <si>
    <t>8056722248932</t>
  </si>
  <si>
    <t>8056722247966</t>
  </si>
  <si>
    <t>WNF300052863</t>
  </si>
  <si>
    <t>202</t>
  </si>
  <si>
    <t>WNF300052863202</t>
  </si>
  <si>
    <t>8056722247973</t>
  </si>
  <si>
    <t>8056722247980</t>
  </si>
  <si>
    <t>8056722247997</t>
  </si>
  <si>
    <t>8056722510848</t>
  </si>
  <si>
    <t>WNGJ01053180</t>
  </si>
  <si>
    <t>WNGJ01053180206</t>
  </si>
  <si>
    <t>8056722510770</t>
  </si>
  <si>
    <t>WNGJ01053180707</t>
  </si>
  <si>
    <t>8056722510824</t>
  </si>
  <si>
    <t>8056722510732</t>
  </si>
  <si>
    <t>WNGJ01053180808</t>
  </si>
  <si>
    <t>8056722510763</t>
  </si>
  <si>
    <t>8056722510633</t>
  </si>
  <si>
    <t>WNGJ01053180903</t>
  </si>
  <si>
    <t>8056722510640</t>
  </si>
  <si>
    <t>8056722510688</t>
  </si>
  <si>
    <t>8056722510695</t>
  </si>
  <si>
    <t>8056722470500</t>
  </si>
  <si>
    <t>WNGJ01059450J00</t>
  </si>
  <si>
    <t>WNGJ01059450J00804</t>
  </si>
  <si>
    <t>5Tk Narrow Fit</t>
  </si>
  <si>
    <t>8056722470517</t>
  </si>
  <si>
    <t>8056722470531</t>
  </si>
  <si>
    <t>8056722470548</t>
  </si>
  <si>
    <t>8056722470609</t>
  </si>
  <si>
    <t>WNGJ01059450JB1</t>
  </si>
  <si>
    <t>WNGJ01059450JB1804</t>
  </si>
  <si>
    <t>8056722470616</t>
  </si>
  <si>
    <t>8056722470647</t>
  </si>
  <si>
    <t>WNGJ01059450JB2</t>
  </si>
  <si>
    <t>WNGJ01059450JB2804</t>
  </si>
  <si>
    <t>8056722470159</t>
  </si>
  <si>
    <t>WNGJ01059450JB3</t>
  </si>
  <si>
    <t>WNGJ01059450JB3804</t>
  </si>
  <si>
    <t>8056722470166</t>
  </si>
  <si>
    <t>8056722470173</t>
  </si>
  <si>
    <t>8056722470494</t>
  </si>
  <si>
    <t>8056722470715</t>
  </si>
  <si>
    <t>8056722511265</t>
  </si>
  <si>
    <t>WNGJ03052486</t>
  </si>
  <si>
    <t>WNGJ03052486206</t>
  </si>
  <si>
    <t>Chino Narrow Heavy Twill</t>
  </si>
  <si>
    <t>8056722511333</t>
  </si>
  <si>
    <t>WNGJ03052486808</t>
  </si>
  <si>
    <t>8056722511340</t>
  </si>
  <si>
    <t>8056722511388</t>
  </si>
  <si>
    <t>8056722511395</t>
  </si>
  <si>
    <t>8056722511401</t>
  </si>
  <si>
    <t>WNGJ03052486831</t>
  </si>
  <si>
    <t>8056722511418</t>
  </si>
  <si>
    <t>8056722511425</t>
  </si>
  <si>
    <t>8056722511432</t>
  </si>
  <si>
    <t>8056722511470</t>
  </si>
  <si>
    <t>WNGJ03052486903</t>
  </si>
  <si>
    <t>8056722511487</t>
  </si>
  <si>
    <t>8056722511494</t>
  </si>
  <si>
    <t>8056722511500</t>
  </si>
  <si>
    <t>8056722511517</t>
  </si>
  <si>
    <t>8056722511548</t>
  </si>
  <si>
    <t>WNGJ03052486915</t>
  </si>
  <si>
    <t>8056722511555</t>
  </si>
  <si>
    <t>8056722511562</t>
  </si>
  <si>
    <t>8056722511579</t>
  </si>
  <si>
    <t>8056722511586</t>
  </si>
  <si>
    <t>8056722510916</t>
  </si>
  <si>
    <t>WNGJ03053181</t>
  </si>
  <si>
    <t>WNGJ03053181808</t>
  </si>
  <si>
    <t>Chino Narrow Fake Denim</t>
  </si>
  <si>
    <t>8056722510923</t>
  </si>
  <si>
    <t>8056722511050</t>
  </si>
  <si>
    <t>WNGJ10052486</t>
  </si>
  <si>
    <t>630</t>
  </si>
  <si>
    <t>WNGJ10052486630</t>
  </si>
  <si>
    <t>Chino Belt With Buttons</t>
  </si>
  <si>
    <t>8056722511067</t>
  </si>
  <si>
    <t>8056722511074</t>
  </si>
  <si>
    <t>8056722511081</t>
  </si>
  <si>
    <t>8056722511098</t>
  </si>
  <si>
    <t>8056722511104</t>
  </si>
  <si>
    <t>8056722511111</t>
  </si>
  <si>
    <t>8056722511128</t>
  </si>
  <si>
    <t>715</t>
  </si>
  <si>
    <t>WNGJ10052486715</t>
  </si>
  <si>
    <t>8056722511135</t>
  </si>
  <si>
    <t>8056722511142</t>
  </si>
  <si>
    <t>8056722511159</t>
  </si>
  <si>
    <t>8056722511166</t>
  </si>
  <si>
    <t>8056722511173</t>
  </si>
  <si>
    <t>8056722511180</t>
  </si>
  <si>
    <t>8056722511197</t>
  </si>
  <si>
    <t>WNGJ10052486808</t>
  </si>
  <si>
    <t>8056722511203</t>
  </si>
  <si>
    <t>8056722510992</t>
  </si>
  <si>
    <t>WNGJ10053182</t>
  </si>
  <si>
    <t>WNGJ10053182206</t>
  </si>
  <si>
    <t>Chino With Buttoned Belt And Check Pattern</t>
  </si>
  <si>
    <t>8056722511005</t>
  </si>
  <si>
    <t>8056722511012</t>
  </si>
  <si>
    <t>8056722511029</t>
  </si>
  <si>
    <t>8056722511036</t>
  </si>
  <si>
    <t>8056722511043</t>
  </si>
  <si>
    <t>8056722772710</t>
  </si>
  <si>
    <t>WNHO85053261</t>
  </si>
  <si>
    <t>WNHO85053261202</t>
  </si>
  <si>
    <t>Chino Tape On Back Pocket Dobby</t>
  </si>
  <si>
    <t>8056722772727</t>
  </si>
  <si>
    <t>8056722772734</t>
  </si>
  <si>
    <t>8052776512883</t>
  </si>
  <si>
    <t>WRAJ02052486</t>
  </si>
  <si>
    <t>WRAJ02052486808</t>
  </si>
  <si>
    <t>8052776512890</t>
  </si>
  <si>
    <t>8052776512906</t>
  </si>
  <si>
    <t>8052776512920</t>
  </si>
  <si>
    <t>8052776512937</t>
  </si>
  <si>
    <t>8058046220052</t>
  </si>
  <si>
    <t>WRBO00052110</t>
  </si>
  <si>
    <t>WRBO00052110226</t>
  </si>
  <si>
    <t>5 Regular Pockets</t>
  </si>
  <si>
    <t>8058046222827</t>
  </si>
  <si>
    <t>WRBO00052852</t>
  </si>
  <si>
    <t>WRBO00052852905</t>
  </si>
  <si>
    <t>8058046222940</t>
  </si>
  <si>
    <t>8058046222957</t>
  </si>
  <si>
    <t>8058046222964</t>
  </si>
  <si>
    <t>8058046222971</t>
  </si>
  <si>
    <t>8058046222995</t>
  </si>
  <si>
    <t>8058046367597</t>
  </si>
  <si>
    <t>WRCJ02059393J00</t>
  </si>
  <si>
    <t>WRCJ02059393J00804</t>
  </si>
  <si>
    <t>Regular Fit Rinse</t>
  </si>
  <si>
    <t>8058046592586</t>
  </si>
  <si>
    <t>WRD001052514</t>
  </si>
  <si>
    <t>WRD001052514202</t>
  </si>
  <si>
    <t>5 Tk Basic Regular</t>
  </si>
  <si>
    <t>8058046592661</t>
  </si>
  <si>
    <t>8058046594313</t>
  </si>
  <si>
    <t>8058046865048</t>
  </si>
  <si>
    <t>WRDO00052853</t>
  </si>
  <si>
    <t>WRDO00052853226</t>
  </si>
  <si>
    <t>5 Tk Regular</t>
  </si>
  <si>
    <t>8058046865079</t>
  </si>
  <si>
    <t>8058046865116</t>
  </si>
  <si>
    <t>8058046865123</t>
  </si>
  <si>
    <t>8058046865147</t>
  </si>
  <si>
    <t>8058046866007</t>
  </si>
  <si>
    <t>8058046866410</t>
  </si>
  <si>
    <t>8058046866427</t>
  </si>
  <si>
    <t>8058046865291</t>
  </si>
  <si>
    <t>WRDO00052853905</t>
  </si>
  <si>
    <t>8058046741618</t>
  </si>
  <si>
    <t>WRDO01059393J95</t>
  </si>
  <si>
    <t>WRDO01059393J95804</t>
  </si>
  <si>
    <t>5 Tk Regular Fit</t>
  </si>
  <si>
    <t>8058046741687</t>
  </si>
  <si>
    <t>8058046956104</t>
  </si>
  <si>
    <t>WREJ02059393J00</t>
  </si>
  <si>
    <t>WREJ02059393J00804</t>
  </si>
  <si>
    <t>Regular Fit</t>
  </si>
  <si>
    <t>8056722373245</t>
  </si>
  <si>
    <t>WRF300052514</t>
  </si>
  <si>
    <t>718</t>
  </si>
  <si>
    <t>WRF300052514718</t>
  </si>
  <si>
    <t>Chino'S Basico Regular</t>
  </si>
  <si>
    <t>8056722775490</t>
  </si>
  <si>
    <t>WRHO00053259</t>
  </si>
  <si>
    <t>WRHO00053259905</t>
  </si>
  <si>
    <t>8056722775506</t>
  </si>
  <si>
    <t>8056722775513</t>
  </si>
  <si>
    <t>8056722775520</t>
  </si>
  <si>
    <t>8058046600434</t>
  </si>
  <si>
    <t>WSD024052992</t>
  </si>
  <si>
    <t>WSD024052992645</t>
  </si>
  <si>
    <t>Pants With Cuts On The Back Pockets</t>
  </si>
  <si>
    <t>8058046600441</t>
  </si>
  <si>
    <t>8058046600458</t>
  </si>
  <si>
    <t>8058046600465</t>
  </si>
  <si>
    <t>8058046615032</t>
  </si>
  <si>
    <t>8058046904426</t>
  </si>
  <si>
    <t>WSDO00052963</t>
  </si>
  <si>
    <t>WSDO00052963801</t>
  </si>
  <si>
    <t>5 Tk Slim</t>
  </si>
  <si>
    <t>8058046904471</t>
  </si>
  <si>
    <t>8058046904525</t>
  </si>
  <si>
    <t>8058046904532</t>
  </si>
  <si>
    <t>8058046904747</t>
  </si>
  <si>
    <t>8058046814312</t>
  </si>
  <si>
    <t>WSDO03053044</t>
  </si>
  <si>
    <t>WSDO03053044915</t>
  </si>
  <si>
    <t>Classic 5Tk With Rich On Back Pockets</t>
  </si>
  <si>
    <t>8058046814329</t>
  </si>
  <si>
    <t>8058046814343</t>
  </si>
  <si>
    <t>8058046814626</t>
  </si>
  <si>
    <t>8058046814930</t>
  </si>
  <si>
    <t>8058046956173</t>
  </si>
  <si>
    <t>WSEJ00059366JA2</t>
  </si>
  <si>
    <t>WSEJ00059366JA2804</t>
  </si>
  <si>
    <t>Slim Fit</t>
  </si>
  <si>
    <t>8058046956180</t>
  </si>
  <si>
    <t>8058046956197</t>
  </si>
  <si>
    <t>8058046956432</t>
  </si>
  <si>
    <t>WSEJ00059393JA5</t>
  </si>
  <si>
    <t>WSEJ00059393JA5804</t>
  </si>
  <si>
    <t>8056722019372</t>
  </si>
  <si>
    <t>WSEJ01052487</t>
  </si>
  <si>
    <t>WSEJ01052487602</t>
  </si>
  <si>
    <t>5Tk Slim Light Twill</t>
  </si>
  <si>
    <t>8056722019389</t>
  </si>
  <si>
    <t>8056722019396</t>
  </si>
  <si>
    <t>8056722019402</t>
  </si>
  <si>
    <t>8056722019419</t>
  </si>
  <si>
    <t>8056722019426</t>
  </si>
  <si>
    <t>8056722019433</t>
  </si>
  <si>
    <t>8056722019310</t>
  </si>
  <si>
    <t>WSEJ01052487999</t>
  </si>
  <si>
    <t>8056722019327</t>
  </si>
  <si>
    <t>8056722019334</t>
  </si>
  <si>
    <t>8056722019341</t>
  </si>
  <si>
    <t>8056722019358</t>
  </si>
  <si>
    <t>8056722019365</t>
  </si>
  <si>
    <t>8056722470357</t>
  </si>
  <si>
    <t>WSGJ00059450J00</t>
  </si>
  <si>
    <t>WSGJ00059450J00804</t>
  </si>
  <si>
    <t>5Tk Slim Fit</t>
  </si>
  <si>
    <t>8056722470364</t>
  </si>
  <si>
    <t>8058046478910</t>
  </si>
  <si>
    <t>WUD322052991</t>
  </si>
  <si>
    <t>WUD322052991202</t>
  </si>
  <si>
    <t>Chino'S With Frogs</t>
  </si>
  <si>
    <t>8058046601172</t>
  </si>
  <si>
    <t>8058046601189</t>
  </si>
  <si>
    <t>8058046601196</t>
  </si>
  <si>
    <t>8058046601219</t>
  </si>
  <si>
    <t>Column Labels</t>
  </si>
  <si>
    <t>Photos</t>
  </si>
  <si>
    <t>Brand</t>
  </si>
  <si>
    <t>Harmont &amp; Blaine</t>
  </si>
  <si>
    <t>Total Pieces</t>
  </si>
  <si>
    <t>Total RRP</t>
  </si>
  <si>
    <t>RRP per unit</t>
  </si>
  <si>
    <t>Discount from RRP</t>
  </si>
  <si>
    <t>Total Price</t>
  </si>
  <si>
    <t>Price per unit</t>
  </si>
  <si>
    <t>Row Labels</t>
  </si>
  <si>
    <t>Sum of QTY</t>
  </si>
  <si>
    <t>Sum of Total RRP</t>
  </si>
  <si>
    <t>Shirts</t>
  </si>
  <si>
    <t>Men</t>
  </si>
  <si>
    <t>Pants</t>
  </si>
  <si>
    <t>Grand Total</t>
  </si>
  <si>
    <t>Polo</t>
  </si>
  <si>
    <t>Belts</t>
  </si>
  <si>
    <t>AW</t>
  </si>
  <si>
    <t>SS</t>
  </si>
  <si>
    <t>EAN</t>
  </si>
  <si>
    <t>Style Code</t>
  </si>
  <si>
    <t>Color Code</t>
  </si>
  <si>
    <t>Color Style Code</t>
  </si>
  <si>
    <t>Gender</t>
  </si>
  <si>
    <t>Category</t>
  </si>
  <si>
    <t>Season</t>
  </si>
  <si>
    <t>Size</t>
  </si>
  <si>
    <t>Description</t>
  </si>
  <si>
    <t>Country of origin</t>
  </si>
  <si>
    <t>HS Code</t>
  </si>
  <si>
    <t>QTY</t>
  </si>
  <si>
    <t>RRP</t>
  </si>
  <si>
    <t>Composition</t>
  </si>
  <si>
    <t>8057256095917</t>
  </si>
  <si>
    <t>C07047007604</t>
  </si>
  <si>
    <t>099</t>
  </si>
  <si>
    <t>C07047007604099</t>
  </si>
  <si>
    <t>XL</t>
  </si>
  <si>
    <t>M/L Shirt 1 Pocket On The Front Left</t>
  </si>
  <si>
    <t>India</t>
  </si>
  <si>
    <t>62052000</t>
  </si>
  <si>
    <t>100% Cotton;</t>
  </si>
  <si>
    <t>8057256052293</t>
  </si>
  <si>
    <t>C07049007605</t>
  </si>
  <si>
    <t>513</t>
  </si>
  <si>
    <t>C07049007605513</t>
  </si>
  <si>
    <t>L</t>
  </si>
  <si>
    <t>M/L Shirt With Zip And 4 Tk On The Front</t>
  </si>
  <si>
    <t>8057256052309</t>
  </si>
  <si>
    <t>8057256052316</t>
  </si>
  <si>
    <t>XXL</t>
  </si>
  <si>
    <t>8057256284137</t>
  </si>
  <si>
    <t>C07112008404</t>
  </si>
  <si>
    <t>532</t>
  </si>
  <si>
    <t>C07112008404532</t>
  </si>
  <si>
    <t>Hbj M/Long Shirt</t>
  </si>
  <si>
    <t>8057256284144</t>
  </si>
  <si>
    <t>8057256284151</t>
  </si>
  <si>
    <t>8055006690559</t>
  </si>
  <si>
    <t>C07164008479</t>
  </si>
  <si>
    <t>600</t>
  </si>
  <si>
    <t>C07164008479600</t>
  </si>
  <si>
    <t>S</t>
  </si>
  <si>
    <t>S/L Shirt Reg.B.D.Tex In Contr.</t>
  </si>
  <si>
    <t>8057002048952</t>
  </si>
  <si>
    <t>C07191001555</t>
  </si>
  <si>
    <t>808</t>
  </si>
  <si>
    <t>C07191001555808</t>
  </si>
  <si>
    <t>Basic Tex Shirt In Contr.+Tape</t>
  </si>
  <si>
    <t>8052776847473</t>
  </si>
  <si>
    <t>C07191002423</t>
  </si>
  <si>
    <t>901</t>
  </si>
  <si>
    <t>C07191002423901</t>
  </si>
  <si>
    <t>S/L Shirt Reg Bd 2 Tex Nastro</t>
  </si>
  <si>
    <t>Bangladesh</t>
  </si>
  <si>
    <t>8055006545873</t>
  </si>
  <si>
    <t>C07192001211</t>
  </si>
  <si>
    <t>521</t>
  </si>
  <si>
    <t>C07192001211521</t>
  </si>
  <si>
    <t>Basic Shirt B.D. Monotex + Tape</t>
  </si>
  <si>
    <t>8057002047696</t>
  </si>
  <si>
    <t>C07192001578</t>
  </si>
  <si>
    <t>C07192001578808</t>
  </si>
  <si>
    <t>Regular Shirt Bd 1 Tex+ Ribbon</t>
  </si>
  <si>
    <t>8057002047573</t>
  </si>
  <si>
    <t>C07192001590</t>
  </si>
  <si>
    <t>802</t>
  </si>
  <si>
    <t>C07192001590802</t>
  </si>
  <si>
    <t>8057002110079</t>
  </si>
  <si>
    <t>C07192001936</t>
  </si>
  <si>
    <t>C07192001936808</t>
  </si>
  <si>
    <t>8052776506325</t>
  </si>
  <si>
    <t>C07192002395</t>
  </si>
  <si>
    <t>633</t>
  </si>
  <si>
    <t>C07192002395633</t>
  </si>
  <si>
    <t>S/L Shirt Reg Bd 1 Tex Nastro</t>
  </si>
  <si>
    <t>8052776678312</t>
  </si>
  <si>
    <t>8052776678589</t>
  </si>
  <si>
    <t>M</t>
  </si>
  <si>
    <t>8052776847718</t>
  </si>
  <si>
    <t>C07192002397</t>
  </si>
  <si>
    <t>C07192002397808</t>
  </si>
  <si>
    <t>8057002109844</t>
  </si>
  <si>
    <t>C07192009844</t>
  </si>
  <si>
    <t>C07192009844808</t>
  </si>
  <si>
    <t>8057002109950</t>
  </si>
  <si>
    <t>C07192009863</t>
  </si>
  <si>
    <t>C07192009863808</t>
  </si>
  <si>
    <t>8057256910340</t>
  </si>
  <si>
    <t>C07214009475</t>
  </si>
  <si>
    <t>C07214009475513</t>
  </si>
  <si>
    <t>S/L Regular Shirt With Hbj Logo</t>
  </si>
  <si>
    <t>8057256910357</t>
  </si>
  <si>
    <t>8057256910524</t>
  </si>
  <si>
    <t>C07216009477</t>
  </si>
  <si>
    <t>C07216009477513</t>
  </si>
  <si>
    <t>S/L Shirt With Embroidery On Post.</t>
  </si>
  <si>
    <t>8057002047214</t>
  </si>
  <si>
    <t>C07243001546</t>
  </si>
  <si>
    <t>805</t>
  </si>
  <si>
    <t>C07243001546805</t>
  </si>
  <si>
    <t>S/L Reg.B.D.Monotex Shirt</t>
  </si>
  <si>
    <t>8057002046972</t>
  </si>
  <si>
    <t>C07243001561</t>
  </si>
  <si>
    <t>C07243001561802</t>
  </si>
  <si>
    <t>8057002047153</t>
  </si>
  <si>
    <t>C07243001563</t>
  </si>
  <si>
    <t>604</t>
  </si>
  <si>
    <t>C07243001563604</t>
  </si>
  <si>
    <t>8057002047160</t>
  </si>
  <si>
    <t>8057002047337</t>
  </si>
  <si>
    <t>C07243001595</t>
  </si>
  <si>
    <t>100</t>
  </si>
  <si>
    <t>C07243001595100</t>
  </si>
  <si>
    <t>8057002109776</t>
  </si>
  <si>
    <t>C07243001658</t>
  </si>
  <si>
    <t>C07243001658802</t>
  </si>
  <si>
    <t>8057002111212</t>
  </si>
  <si>
    <t>C07321001659</t>
  </si>
  <si>
    <t>C07321001659802</t>
  </si>
  <si>
    <t>S/L Shirt Reg.Nb Monotex+Tape</t>
  </si>
  <si>
    <t>8057002048051</t>
  </si>
  <si>
    <t>C07333001556</t>
  </si>
  <si>
    <t>C07333001556805</t>
  </si>
  <si>
    <t>Shirt/Ml Reg.B.D.Poggiaetich+Nast</t>
  </si>
  <si>
    <t>8052776848326</t>
  </si>
  <si>
    <t>C07333001568</t>
  </si>
  <si>
    <t>C07333001568805</t>
  </si>
  <si>
    <t>S/L Shirt Reg Bd 2 Tex Etic Tape.</t>
  </si>
  <si>
    <t>8052776848395</t>
  </si>
  <si>
    <t>C07333002384</t>
  </si>
  <si>
    <t>921</t>
  </si>
  <si>
    <t>C07333002384921</t>
  </si>
  <si>
    <t>8052776848449</t>
  </si>
  <si>
    <t>C07333002385</t>
  </si>
  <si>
    <t>502</t>
  </si>
  <si>
    <t>C07333002385502</t>
  </si>
  <si>
    <t>8052776848456</t>
  </si>
  <si>
    <t>8052776848722</t>
  </si>
  <si>
    <t>C07333002393</t>
  </si>
  <si>
    <t>856</t>
  </si>
  <si>
    <t>C07333002393856</t>
  </si>
  <si>
    <t>8052776848753</t>
  </si>
  <si>
    <t>C07333002394</t>
  </si>
  <si>
    <t>C07333002394099</t>
  </si>
  <si>
    <t>8052776816806</t>
  </si>
  <si>
    <t>C07333002398</t>
  </si>
  <si>
    <t>C07333002398502</t>
  </si>
  <si>
    <t>8052776303818</t>
  </si>
  <si>
    <t>C07333002425</t>
  </si>
  <si>
    <t>C07333002425808</t>
  </si>
  <si>
    <t>8052776849293</t>
  </si>
  <si>
    <t>8052776569627</t>
  </si>
  <si>
    <t>CNAJ01010018</t>
  </si>
  <si>
    <t>902</t>
  </si>
  <si>
    <t>CNAJ01010018902</t>
  </si>
  <si>
    <t>Slim L/S Shirt Bd Nastro 1 Tex</t>
  </si>
  <si>
    <t>8052776572474</t>
  </si>
  <si>
    <t>CNAJ01010063</t>
  </si>
  <si>
    <t>835</t>
  </si>
  <si>
    <t>CNAJ01010063835</t>
  </si>
  <si>
    <t>3XL</t>
  </si>
  <si>
    <t>8052776572481</t>
  </si>
  <si>
    <t>8052776572498</t>
  </si>
  <si>
    <t>8052776572504</t>
  </si>
  <si>
    <t>8052776572511</t>
  </si>
  <si>
    <t>8052776571057</t>
  </si>
  <si>
    <t>CNAJ02010047</t>
  </si>
  <si>
    <t>850</t>
  </si>
  <si>
    <t>CNAJ02010047850</t>
  </si>
  <si>
    <t>Slim L/S Shirt Bd 2 Tex Nastro</t>
  </si>
  <si>
    <t>8052776571064</t>
  </si>
  <si>
    <t>8052776570708</t>
  </si>
  <si>
    <t>CNAJ02010048</t>
  </si>
  <si>
    <t>857</t>
  </si>
  <si>
    <t>CNAJ02010048857</t>
  </si>
  <si>
    <t>8052776570913</t>
  </si>
  <si>
    <t>CNAJ02010060</t>
  </si>
  <si>
    <t>CNAJ02010060850</t>
  </si>
  <si>
    <t>8052776570920</t>
  </si>
  <si>
    <t>8052776570937</t>
  </si>
  <si>
    <t>8052776571354</t>
  </si>
  <si>
    <t>8052776571361</t>
  </si>
  <si>
    <t>8058046382729</t>
  </si>
  <si>
    <t>CNCJ01010674</t>
  </si>
  <si>
    <t>853</t>
  </si>
  <si>
    <t>CNCJ01010674853</t>
  </si>
  <si>
    <t>Narrow Slim Botton Down 1 Tex</t>
  </si>
  <si>
    <t>8058046382736</t>
  </si>
  <si>
    <t>8058046382743</t>
  </si>
  <si>
    <t>8058046382750</t>
  </si>
  <si>
    <t>8058046382767</t>
  </si>
  <si>
    <t>8058046382774</t>
  </si>
  <si>
    <t>8058046382163</t>
  </si>
  <si>
    <t>CNCJ02001531</t>
  </si>
  <si>
    <t>CNCJ02001531100</t>
  </si>
  <si>
    <t>Narrow Slim Botton Down 2 Tex</t>
  </si>
  <si>
    <t>2% Elastane; 98% Cotton;</t>
  </si>
  <si>
    <t>8058046382170</t>
  </si>
  <si>
    <t>8058046382224</t>
  </si>
  <si>
    <t>CNCJ02001531808</t>
  </si>
  <si>
    <t>8058046382248</t>
  </si>
  <si>
    <t>CNCJ02010633</t>
  </si>
  <si>
    <t>821</t>
  </si>
  <si>
    <t>CNCJ02010633821</t>
  </si>
  <si>
    <t>8058046382255</t>
  </si>
  <si>
    <t>8058046382262</t>
  </si>
  <si>
    <t>8058046382279</t>
  </si>
  <si>
    <t>8058046382293</t>
  </si>
  <si>
    <t>8058046379835</t>
  </si>
  <si>
    <t>CNCJ02010652</t>
  </si>
  <si>
    <t>558</t>
  </si>
  <si>
    <t>CNCJ02010652558</t>
  </si>
  <si>
    <t>8058046379903</t>
  </si>
  <si>
    <t>CNCJ02010666</t>
  </si>
  <si>
    <t>523</t>
  </si>
  <si>
    <t>CNCJ02010666523</t>
  </si>
  <si>
    <t>8058046379910</t>
  </si>
  <si>
    <t>8058046379927</t>
  </si>
  <si>
    <t>8058046379934</t>
  </si>
  <si>
    <t>8058046379941</t>
  </si>
  <si>
    <t>8058046382811</t>
  </si>
  <si>
    <t>CNCJ02010670</t>
  </si>
  <si>
    <t>CNCJ02010670853</t>
  </si>
  <si>
    <t>8058046382828</t>
  </si>
  <si>
    <t>8058046382835</t>
  </si>
  <si>
    <t>8058046379972</t>
  </si>
  <si>
    <t>CNCJ06010646</t>
  </si>
  <si>
    <t>CNCJ06010646821</t>
  </si>
  <si>
    <t>Narrow Slim Korean 2 Tex</t>
  </si>
  <si>
    <t>8058046379989</t>
  </si>
  <si>
    <t>8058046379996</t>
  </si>
  <si>
    <t>8058046380008</t>
  </si>
  <si>
    <t>8058046380015</t>
  </si>
  <si>
    <t>8058046380022</t>
  </si>
  <si>
    <t>CNCJ06010668</t>
  </si>
  <si>
    <t>905</t>
  </si>
  <si>
    <t>CNCJ06010668905</t>
  </si>
  <si>
    <t>8058046380039</t>
  </si>
  <si>
    <t>8058046380046</t>
  </si>
  <si>
    <t>8058046380053</t>
  </si>
  <si>
    <t>8058046380060</t>
  </si>
  <si>
    <t>8058046380077</t>
  </si>
  <si>
    <t>8056722125479</t>
  </si>
  <si>
    <t>CNEJ02011352M</t>
  </si>
  <si>
    <t>844</t>
  </si>
  <si>
    <t>CNEJ02011352M844</t>
  </si>
  <si>
    <t>Shirt L/L Narrow Collar Mt 2 Tex</t>
  </si>
  <si>
    <t>8056722125394</t>
  </si>
  <si>
    <t>CNEJ02011362M</t>
  </si>
  <si>
    <t>216</t>
  </si>
  <si>
    <t>CNEJ02011362M216</t>
  </si>
  <si>
    <t>8056722125400</t>
  </si>
  <si>
    <t>8056722125417</t>
  </si>
  <si>
    <t>8056722125431</t>
  </si>
  <si>
    <t>8056722125448</t>
  </si>
  <si>
    <t>8056722125332</t>
  </si>
  <si>
    <t>CNEJ02011365M</t>
  </si>
  <si>
    <t>CNEJ02011365M844</t>
  </si>
  <si>
    <t>8056722125356</t>
  </si>
  <si>
    <t>8056722125363</t>
  </si>
  <si>
    <t>8056722125370</t>
  </si>
  <si>
    <t>8056722125288</t>
  </si>
  <si>
    <t>CNEJ02011369M</t>
  </si>
  <si>
    <t>815</t>
  </si>
  <si>
    <t>CNEJ02011369M815</t>
  </si>
  <si>
    <t>8056722125301</t>
  </si>
  <si>
    <t>8056722126599</t>
  </si>
  <si>
    <t>CNEJ02011378M</t>
  </si>
  <si>
    <t>CNEJ02011378M815</t>
  </si>
  <si>
    <t>8056722126605</t>
  </si>
  <si>
    <t>8056722126612</t>
  </si>
  <si>
    <t>8056722126629</t>
  </si>
  <si>
    <t>8056722126636</t>
  </si>
  <si>
    <t>8056722126537</t>
  </si>
  <si>
    <t>CNEJ02011383M</t>
  </si>
  <si>
    <t>CNEJ02011383M815</t>
  </si>
  <si>
    <t>8056722126544</t>
  </si>
  <si>
    <t>8056722126551</t>
  </si>
  <si>
    <t>8056722126568</t>
  </si>
  <si>
    <t>8056722126575</t>
  </si>
  <si>
    <t>8056722126582</t>
  </si>
  <si>
    <t>8056722126483</t>
  </si>
  <si>
    <t>CNEJ02011384M</t>
  </si>
  <si>
    <t>CNEJ02011384M815</t>
  </si>
  <si>
    <t>8056722126490</t>
  </si>
  <si>
    <t>8056722126513</t>
  </si>
  <si>
    <t>8056722126421</t>
  </si>
  <si>
    <t>CNEJ02011390M</t>
  </si>
  <si>
    <t>846</t>
  </si>
  <si>
    <t>CNEJ02011390M846</t>
  </si>
  <si>
    <t>8056722126438</t>
  </si>
  <si>
    <t>8056722126445</t>
  </si>
  <si>
    <t>8056722126452</t>
  </si>
  <si>
    <t>8056722126469</t>
  </si>
  <si>
    <t>8056722125219</t>
  </si>
  <si>
    <t>CNEJ02011400M</t>
  </si>
  <si>
    <t>903</t>
  </si>
  <si>
    <t>CNEJ02011400M903</t>
  </si>
  <si>
    <t>8056722125226</t>
  </si>
  <si>
    <t>8056722125233</t>
  </si>
  <si>
    <t>8056722125240</t>
  </si>
  <si>
    <t>8056722125257</t>
  </si>
  <si>
    <t>8056722555887</t>
  </si>
  <si>
    <t>CNGJ02011906M</t>
  </si>
  <si>
    <t>CNGJ02011906M808</t>
  </si>
  <si>
    <t>Narrow 2 Neck Fabrics Mt</t>
  </si>
  <si>
    <t>8056722555894</t>
  </si>
  <si>
    <t>8056722555924</t>
  </si>
  <si>
    <t>8056722555931</t>
  </si>
  <si>
    <t>8056722556068</t>
  </si>
  <si>
    <t>CNGJ02011910M</t>
  </si>
  <si>
    <t>707</t>
  </si>
  <si>
    <t>CNGJ02011910M707</t>
  </si>
  <si>
    <t>8056722556082</t>
  </si>
  <si>
    <t>8056722556105</t>
  </si>
  <si>
    <t>8056722556129</t>
  </si>
  <si>
    <t>CNGJ02011911M</t>
  </si>
  <si>
    <t>CNGJ02011911M808</t>
  </si>
  <si>
    <t>8056722556136</t>
  </si>
  <si>
    <t>8056722556143</t>
  </si>
  <si>
    <t>8056722556150</t>
  </si>
  <si>
    <t>8056722556167</t>
  </si>
  <si>
    <t>8056722556174</t>
  </si>
  <si>
    <t>8056722555825</t>
  </si>
  <si>
    <t>CNGJ02011927M</t>
  </si>
  <si>
    <t>CNGJ02011927M808</t>
  </si>
  <si>
    <t>8056722555856</t>
  </si>
  <si>
    <t>8056722555863</t>
  </si>
  <si>
    <t>8056722555870</t>
  </si>
  <si>
    <t>8056722556181</t>
  </si>
  <si>
    <t>CNGJ02011930M</t>
  </si>
  <si>
    <t>CNGJ02011930M808</t>
  </si>
  <si>
    <t>8056722556198</t>
  </si>
  <si>
    <t>8056722556204</t>
  </si>
  <si>
    <t>8056722556211</t>
  </si>
  <si>
    <t>8056722556228</t>
  </si>
  <si>
    <t>8056722556235</t>
  </si>
  <si>
    <t>8056722599645</t>
  </si>
  <si>
    <t>CNGJ16011912P</t>
  </si>
  <si>
    <t>CNGJ16011912P808</t>
  </si>
  <si>
    <t>Narrow Single Fabric Small Neck</t>
  </si>
  <si>
    <t>8056722599676</t>
  </si>
  <si>
    <t>8056722599683</t>
  </si>
  <si>
    <t>8056722599690</t>
  </si>
  <si>
    <t>8056722555467</t>
  </si>
  <si>
    <t>CNGJ16011919P</t>
  </si>
  <si>
    <t>CNGJ16011919P808</t>
  </si>
  <si>
    <t>8056722555474</t>
  </si>
  <si>
    <t>8056722555481</t>
  </si>
  <si>
    <t>8056722555498</t>
  </si>
  <si>
    <t>8056722555504</t>
  </si>
  <si>
    <t>8056722555511</t>
  </si>
  <si>
    <t>8056722555405</t>
  </si>
  <si>
    <t>CNGJ16011924P</t>
  </si>
  <si>
    <t>401</t>
  </si>
  <si>
    <t>CNGJ16011924P401</t>
  </si>
  <si>
    <t>8056722555436</t>
  </si>
  <si>
    <t>8056722555450</t>
  </si>
  <si>
    <t>8056722555528</t>
  </si>
  <si>
    <t>CNGJ16011928P</t>
  </si>
  <si>
    <t>CNGJ16011928P707</t>
  </si>
  <si>
    <t>8056722555535</t>
  </si>
  <si>
    <t>8056722555542</t>
  </si>
  <si>
    <t>8056722555559</t>
  </si>
  <si>
    <t>8056722555566</t>
  </si>
  <si>
    <t>8056722555573</t>
  </si>
  <si>
    <t>8052776573815</t>
  </si>
  <si>
    <t>CRAJ00010021</t>
  </si>
  <si>
    <t>CRAJ00010021815</t>
  </si>
  <si>
    <t>8052776573822</t>
  </si>
  <si>
    <t>8052776573877</t>
  </si>
  <si>
    <t>CRAJ00010026</t>
  </si>
  <si>
    <t>CRAJ00010026100</t>
  </si>
  <si>
    <t>8052776571217</t>
  </si>
  <si>
    <t>CRAJ00010027</t>
  </si>
  <si>
    <t>CRAJ00010027815</t>
  </si>
  <si>
    <t>8052776571439</t>
  </si>
  <si>
    <t>CRAJ00010029</t>
  </si>
  <si>
    <t>CRAJ00010029100</t>
  </si>
  <si>
    <t>8052776571484</t>
  </si>
  <si>
    <t>8052776573938</t>
  </si>
  <si>
    <t>CRAJ00010041</t>
  </si>
  <si>
    <t>CRAJ00010041835</t>
  </si>
  <si>
    <t>8052776573549</t>
  </si>
  <si>
    <t>CRAJ00010042</t>
  </si>
  <si>
    <t>613</t>
  </si>
  <si>
    <t>CRAJ00010042613</t>
  </si>
  <si>
    <t>8052776573556</t>
  </si>
  <si>
    <t>8052776573563</t>
  </si>
  <si>
    <t>8052776574058</t>
  </si>
  <si>
    <t>8052776574065</t>
  </si>
  <si>
    <t>8052776574072</t>
  </si>
  <si>
    <t>8052776571552</t>
  </si>
  <si>
    <t>CRAJ00010054</t>
  </si>
  <si>
    <t>CRAJ00010054850</t>
  </si>
  <si>
    <t>8052776571095</t>
  </si>
  <si>
    <t>CRAJ00010062</t>
  </si>
  <si>
    <t>CRAJ00010062902</t>
  </si>
  <si>
    <t>8052776571101</t>
  </si>
  <si>
    <t>8052776571118</t>
  </si>
  <si>
    <t>8052776571125</t>
  </si>
  <si>
    <t>8052776571156</t>
  </si>
  <si>
    <t>CRAJ00010066</t>
  </si>
  <si>
    <t>CRAJ00010066815</t>
  </si>
  <si>
    <t>8052776571170</t>
  </si>
  <si>
    <t>8052776571187</t>
  </si>
  <si>
    <t>8052776571194</t>
  </si>
  <si>
    <t>8052776573693</t>
  </si>
  <si>
    <t>CRAJ03010044</t>
  </si>
  <si>
    <t>CRAJ03010044902</t>
  </si>
  <si>
    <t>S/L Shirt Reg Nb 2 Tex Nastro</t>
  </si>
  <si>
    <t>8052776571279</t>
  </si>
  <si>
    <t>CRAJ03010050</t>
  </si>
  <si>
    <t>CRAJ03010050100</t>
  </si>
  <si>
    <t>8052776571316</t>
  </si>
  <si>
    <t>8052776573754</t>
  </si>
  <si>
    <t>CRAJ04010042</t>
  </si>
  <si>
    <t>CRAJ04010042857</t>
  </si>
  <si>
    <t>Shirt L/L Reg Bd 3 Tex Etic Tape</t>
  </si>
  <si>
    <t>8052776565537</t>
  </si>
  <si>
    <t>CRAJ05010014</t>
  </si>
  <si>
    <t>CRAJ05010014850</t>
  </si>
  <si>
    <t>L/L Shirt Reg Bd 2Tex Label Tape</t>
  </si>
  <si>
    <t>8052776570388</t>
  </si>
  <si>
    <t>CRAJ05010015</t>
  </si>
  <si>
    <t>713</t>
  </si>
  <si>
    <t>CRAJ05010015713</t>
  </si>
  <si>
    <t>8052776570395</t>
  </si>
  <si>
    <t>8052776570296</t>
  </si>
  <si>
    <t>CRAJ05010016</t>
  </si>
  <si>
    <t>CRAJ05010016815</t>
  </si>
  <si>
    <t>8052776570319</t>
  </si>
  <si>
    <t>8052776570326</t>
  </si>
  <si>
    <t>8052776570333</t>
  </si>
  <si>
    <t>8052776570630</t>
  </si>
  <si>
    <t>CRAJ05010019</t>
  </si>
  <si>
    <t>714</t>
  </si>
  <si>
    <t>CRAJ05010019714</t>
  </si>
  <si>
    <t>8052776570579</t>
  </si>
  <si>
    <t>CRAJ05010023</t>
  </si>
  <si>
    <t>CRAJ05010023815</t>
  </si>
  <si>
    <t>8052776570586</t>
  </si>
  <si>
    <t>8052776570593</t>
  </si>
  <si>
    <t>8052776570609</t>
  </si>
  <si>
    <t>8052776570616</t>
  </si>
  <si>
    <t>8052776565360</t>
  </si>
  <si>
    <t>CRAJ05010030</t>
  </si>
  <si>
    <t>CRAJ05010030815</t>
  </si>
  <si>
    <t>8052776565377</t>
  </si>
  <si>
    <t>8052776565407</t>
  </si>
  <si>
    <t>8052776565414</t>
  </si>
  <si>
    <t>8052776565711</t>
  </si>
  <si>
    <t>CRAJ05010034</t>
  </si>
  <si>
    <t>CRAJ05010034835</t>
  </si>
  <si>
    <t>8052776565599</t>
  </si>
  <si>
    <t>CRAJ05010036</t>
  </si>
  <si>
    <t>CRAJ05010036100</t>
  </si>
  <si>
    <t>8052776564813</t>
  </si>
  <si>
    <t>CRAJ05010042</t>
  </si>
  <si>
    <t>831</t>
  </si>
  <si>
    <t>CRAJ05010042831</t>
  </si>
  <si>
    <t>8052776569917</t>
  </si>
  <si>
    <t>CRAJ05010052</t>
  </si>
  <si>
    <t>545</t>
  </si>
  <si>
    <t>CRAJ05010052545</t>
  </si>
  <si>
    <t>8052776569856</t>
  </si>
  <si>
    <t>CRAJ05010052850</t>
  </si>
  <si>
    <t>8052776569795</t>
  </si>
  <si>
    <t>CRAJ05010053</t>
  </si>
  <si>
    <t>CRAJ05010053850</t>
  </si>
  <si>
    <t>8052776569689</t>
  </si>
  <si>
    <t>CRAJ05010056</t>
  </si>
  <si>
    <t>CRAJ05010056815</t>
  </si>
  <si>
    <t>8052776569696</t>
  </si>
  <si>
    <t>8052776569702</t>
  </si>
  <si>
    <t>8052776569719</t>
  </si>
  <si>
    <t>8052776569726</t>
  </si>
  <si>
    <t>8052776569672</t>
  </si>
  <si>
    <t>830</t>
  </si>
  <si>
    <t>CRAJ05010056830</t>
  </si>
  <si>
    <t>8052776570227</t>
  </si>
  <si>
    <t>8052776570234</t>
  </si>
  <si>
    <t>8052776570135</t>
  </si>
  <si>
    <t>CRAJ05010061</t>
  </si>
  <si>
    <t>CRAJ05010061902</t>
  </si>
  <si>
    <t>8052776570036</t>
  </si>
  <si>
    <t>CRAJ05010064</t>
  </si>
  <si>
    <t>CRAJ05010064850</t>
  </si>
  <si>
    <t>8052776570043</t>
  </si>
  <si>
    <t>8052776570067</t>
  </si>
  <si>
    <t>8052776570074</t>
  </si>
  <si>
    <t>8052776569993</t>
  </si>
  <si>
    <t>CRAJ05010065</t>
  </si>
  <si>
    <t>CRAJ05010065850</t>
  </si>
  <si>
    <t>8052776570005</t>
  </si>
  <si>
    <t>8052776570012</t>
  </si>
  <si>
    <t>8058046382309</t>
  </si>
  <si>
    <t>CRCJ00010645</t>
  </si>
  <si>
    <t>CRCJ00010645821</t>
  </si>
  <si>
    <t>Regular Botton Down 1 Tex</t>
  </si>
  <si>
    <t>8058046382316</t>
  </si>
  <si>
    <t>8058046382347</t>
  </si>
  <si>
    <t>8058046380084</t>
  </si>
  <si>
    <t>CRCJ00010648</t>
  </si>
  <si>
    <t>CRCJ00010648100</t>
  </si>
  <si>
    <t>8058046382842</t>
  </si>
  <si>
    <t>CRCJ00010672</t>
  </si>
  <si>
    <t>CRCJ00010672853</t>
  </si>
  <si>
    <t>8058046382859</t>
  </si>
  <si>
    <t>8058046382866</t>
  </si>
  <si>
    <t>8058046382873</t>
  </si>
  <si>
    <t>8058046382880</t>
  </si>
  <si>
    <t>8058046382897</t>
  </si>
  <si>
    <t>8058046382903</t>
  </si>
  <si>
    <t>CRCJ00010673</t>
  </si>
  <si>
    <t>CRCJ00010673853</t>
  </si>
  <si>
    <t>8058046382965</t>
  </si>
  <si>
    <t>CRCJ00010676</t>
  </si>
  <si>
    <t>817</t>
  </si>
  <si>
    <t>CRCJ00010676817</t>
  </si>
  <si>
    <t>8058046382972</t>
  </si>
  <si>
    <t>8058046382989</t>
  </si>
  <si>
    <t>8058046382996</t>
  </si>
  <si>
    <t>8058046383009</t>
  </si>
  <si>
    <t>8058046383016</t>
  </si>
  <si>
    <t>8058046383023</t>
  </si>
  <si>
    <t>CRCJ00010677</t>
  </si>
  <si>
    <t>CRCJ00010677853</t>
  </si>
  <si>
    <t>8058046383030</t>
  </si>
  <si>
    <t>8058046383047</t>
  </si>
  <si>
    <t>8058046383054</t>
  </si>
  <si>
    <t>8058046383061</t>
  </si>
  <si>
    <t>8058046383085</t>
  </si>
  <si>
    <t>CRCJ00010678</t>
  </si>
  <si>
    <t>CRCJ00010678821</t>
  </si>
  <si>
    <t>8058046383092</t>
  </si>
  <si>
    <t>8058046383108</t>
  </si>
  <si>
    <t>8058046383115</t>
  </si>
  <si>
    <t>8058046383122</t>
  </si>
  <si>
    <t>8058046383139</t>
  </si>
  <si>
    <t>8058046383146</t>
  </si>
  <si>
    <t>CRCJ00010681</t>
  </si>
  <si>
    <t>CRCJ00010681558</t>
  </si>
  <si>
    <t>8058046383153</t>
  </si>
  <si>
    <t>8058046383160</t>
  </si>
  <si>
    <t>8058046383177</t>
  </si>
  <si>
    <t>8058046383184</t>
  </si>
  <si>
    <t>8058046383191</t>
  </si>
  <si>
    <t>8058046383207</t>
  </si>
  <si>
    <t>CRCJ00010681817</t>
  </si>
  <si>
    <t>8058046383214</t>
  </si>
  <si>
    <t>8058046383245</t>
  </si>
  <si>
    <t>8058046383252</t>
  </si>
  <si>
    <t>8058046383269</t>
  </si>
  <si>
    <t>CRCJ00010684</t>
  </si>
  <si>
    <t>672</t>
  </si>
  <si>
    <t>CRCJ00010684672</t>
  </si>
  <si>
    <t>8058046383276</t>
  </si>
  <si>
    <t>8058046383283</t>
  </si>
  <si>
    <t>8058046383290</t>
  </si>
  <si>
    <t>8058046383306</t>
  </si>
  <si>
    <t>8058046383313</t>
  </si>
  <si>
    <t>8058046383320</t>
  </si>
  <si>
    <t>CRCJ00010685</t>
  </si>
  <si>
    <t>CRCJ00010685672</t>
  </si>
  <si>
    <t>8058046383337</t>
  </si>
  <si>
    <t>8058046383344</t>
  </si>
  <si>
    <t>8058046383351</t>
  </si>
  <si>
    <t>8058046383368</t>
  </si>
  <si>
    <t>8058046383375</t>
  </si>
  <si>
    <t>8058046380206</t>
  </si>
  <si>
    <t>CRCJ03010640</t>
  </si>
  <si>
    <t>810</t>
  </si>
  <si>
    <t>CRCJ03010640810</t>
  </si>
  <si>
    <t>Regular No Botton Down 2 Tex</t>
  </si>
  <si>
    <t>8058046380213</t>
  </si>
  <si>
    <t>8058046380220</t>
  </si>
  <si>
    <t>8058046380237</t>
  </si>
  <si>
    <t>8058046380244</t>
  </si>
  <si>
    <t>8058046380251</t>
  </si>
  <si>
    <t>8058046380268</t>
  </si>
  <si>
    <t>CRCJ03010654</t>
  </si>
  <si>
    <t>CRCJ03010654821</t>
  </si>
  <si>
    <t>8058046380275</t>
  </si>
  <si>
    <t>8058046380282</t>
  </si>
  <si>
    <t>8058046380299</t>
  </si>
  <si>
    <t>8058046380305</t>
  </si>
  <si>
    <t>8058046380312</t>
  </si>
  <si>
    <t>8058046383382</t>
  </si>
  <si>
    <t>CRCJ03010671</t>
  </si>
  <si>
    <t>CRCJ03010671853</t>
  </si>
  <si>
    <t>8058046383399</t>
  </si>
  <si>
    <t>8058046383405</t>
  </si>
  <si>
    <t>8058046383412</t>
  </si>
  <si>
    <t>8058046383429</t>
  </si>
  <si>
    <t>8058046383436</t>
  </si>
  <si>
    <t>8058046380329</t>
  </si>
  <si>
    <t>CRCJ04010660</t>
  </si>
  <si>
    <t>CRCJ04010660853</t>
  </si>
  <si>
    <t>Regular Bottom Down 3 Tex</t>
  </si>
  <si>
    <t>8058046382385</t>
  </si>
  <si>
    <t>CRCJ05001523</t>
  </si>
  <si>
    <t>CRCJ05001523100</t>
  </si>
  <si>
    <t>Regular Botton Down 2 Tex</t>
  </si>
  <si>
    <t>8058046382392</t>
  </si>
  <si>
    <t>8058046382408</t>
  </si>
  <si>
    <t>8058046380381</t>
  </si>
  <si>
    <t>CRCJ05010632</t>
  </si>
  <si>
    <t>CRCJ05010632558</t>
  </si>
  <si>
    <t>8058046380398</t>
  </si>
  <si>
    <t>8058046380404</t>
  </si>
  <si>
    <t>8058046380411</t>
  </si>
  <si>
    <t>8058046380428</t>
  </si>
  <si>
    <t>8058046380435</t>
  </si>
  <si>
    <t>8058046380442</t>
  </si>
  <si>
    <t>CRCJ05010634</t>
  </si>
  <si>
    <t>702</t>
  </si>
  <si>
    <t>CRCJ05010634702</t>
  </si>
  <si>
    <t>8058046380459</t>
  </si>
  <si>
    <t>8058046380466</t>
  </si>
  <si>
    <t>8058046380473</t>
  </si>
  <si>
    <t>8058046380565</t>
  </si>
  <si>
    <t>CRCJ05010636</t>
  </si>
  <si>
    <t>CRCJ05010636558</t>
  </si>
  <si>
    <t>8058046380572</t>
  </si>
  <si>
    <t>8058046380596</t>
  </si>
  <si>
    <t>8058046380602</t>
  </si>
  <si>
    <t>8058046380626</t>
  </si>
  <si>
    <t>CRCJ05010636853</t>
  </si>
  <si>
    <t>8058046380633</t>
  </si>
  <si>
    <t>8058046380688</t>
  </si>
  <si>
    <t>CRCJ05010637</t>
  </si>
  <si>
    <t>CRCJ05010637853</t>
  </si>
  <si>
    <t>8058046380732</t>
  </si>
  <si>
    <t>8058046380749</t>
  </si>
  <si>
    <t>CRCJ05010638</t>
  </si>
  <si>
    <t>CRCJ05010638558</t>
  </si>
  <si>
    <t>8058046380756</t>
  </si>
  <si>
    <t>8058046380763</t>
  </si>
  <si>
    <t>8058046380770</t>
  </si>
  <si>
    <t>8058046380787</t>
  </si>
  <si>
    <t>8058046380794</t>
  </si>
  <si>
    <t>8058046382545</t>
  </si>
  <si>
    <t>CRCJ05010639</t>
  </si>
  <si>
    <t>917</t>
  </si>
  <si>
    <t>CRCJ05010639917</t>
  </si>
  <si>
    <t>8058046382552</t>
  </si>
  <si>
    <t>8058046382569</t>
  </si>
  <si>
    <t>8058046382576</t>
  </si>
  <si>
    <t>8058046382583</t>
  </si>
  <si>
    <t>8058046380848</t>
  </si>
  <si>
    <t>CRCJ05010642</t>
  </si>
  <si>
    <t>CRCJ05010642853</t>
  </si>
  <si>
    <t>8058046380855</t>
  </si>
  <si>
    <t>8058046380862</t>
  </si>
  <si>
    <t>CRCJ05010643</t>
  </si>
  <si>
    <t>CRCJ05010643558</t>
  </si>
  <si>
    <t>8058046380879</t>
  </si>
  <si>
    <t>8058046380893</t>
  </si>
  <si>
    <t>8058046380909</t>
  </si>
  <si>
    <t>8058046380923</t>
  </si>
  <si>
    <t>CRCJ05010643672</t>
  </si>
  <si>
    <t>8058046380930</t>
  </si>
  <si>
    <t>8058046380947</t>
  </si>
  <si>
    <t>8058046380954</t>
  </si>
  <si>
    <t>8058046380961</t>
  </si>
  <si>
    <t>8058046381043</t>
  </si>
  <si>
    <t>CRCJ05010647</t>
  </si>
  <si>
    <t>CRCJ05010647853</t>
  </si>
  <si>
    <t>8058046381104</t>
  </si>
  <si>
    <t>CRCJ05010649</t>
  </si>
  <si>
    <t>CRCJ05010649853</t>
  </si>
  <si>
    <t>8058046381111</t>
  </si>
  <si>
    <t>8058046381227</t>
  </si>
  <si>
    <t>CRCJ05010651</t>
  </si>
  <si>
    <t>CRCJ05010651853</t>
  </si>
  <si>
    <t>8058046381463</t>
  </si>
  <si>
    <t>CRCJ05010658</t>
  </si>
  <si>
    <t>CRCJ05010658810</t>
  </si>
  <si>
    <t>8058046381708</t>
  </si>
  <si>
    <t>CRCJ05010661</t>
  </si>
  <si>
    <t>CRCJ05010661853</t>
  </si>
  <si>
    <t>8058046381715</t>
  </si>
  <si>
    <t>8058046381746</t>
  </si>
  <si>
    <t>8058046381760</t>
  </si>
  <si>
    <t>CRCJ05010663</t>
  </si>
  <si>
    <t>CRCJ05010663853</t>
  </si>
  <si>
    <t>8058046381777</t>
  </si>
  <si>
    <t>8058046381814</t>
  </si>
  <si>
    <t>8058046381883</t>
  </si>
  <si>
    <t>CRCJ05010665</t>
  </si>
  <si>
    <t>CRCJ05010665702</t>
  </si>
  <si>
    <t>8058046381951</t>
  </si>
  <si>
    <t>CRCJ05010667</t>
  </si>
  <si>
    <t>201</t>
  </si>
  <si>
    <t>CRCJ05010667201</t>
  </si>
  <si>
    <t>8058046382002</t>
  </si>
  <si>
    <t>306</t>
  </si>
  <si>
    <t>CRCJ05010667306</t>
  </si>
  <si>
    <t>8058046382019</t>
  </si>
  <si>
    <t>8058046382033</t>
  </si>
  <si>
    <t>8058046382040</t>
  </si>
  <si>
    <t>8058046382057</t>
  </si>
  <si>
    <t>8058046382064</t>
  </si>
  <si>
    <t>CRCJ05010669</t>
  </si>
  <si>
    <t>CRCJ05010669821</t>
  </si>
  <si>
    <t>8058046382071</t>
  </si>
  <si>
    <t>8058046382088</t>
  </si>
  <si>
    <t>8058046382118</t>
  </si>
  <si>
    <t>8058046383443</t>
  </si>
  <si>
    <t>CRCJ05010675</t>
  </si>
  <si>
    <t>CRCJ05010675853</t>
  </si>
  <si>
    <t>8058046383450</t>
  </si>
  <si>
    <t>8058046383467</t>
  </si>
  <si>
    <t>8058046383511</t>
  </si>
  <si>
    <t>CRCJ05010679</t>
  </si>
  <si>
    <t>CRCJ05010679810</t>
  </si>
  <si>
    <t>8058046383566</t>
  </si>
  <si>
    <t>CRCJ05010680</t>
  </si>
  <si>
    <t>CRCJ05010680817</t>
  </si>
  <si>
    <t>8058046383573</t>
  </si>
  <si>
    <t>8058046383580</t>
  </si>
  <si>
    <t>8058046383597</t>
  </si>
  <si>
    <t>8058046383603</t>
  </si>
  <si>
    <t>8058046383627</t>
  </si>
  <si>
    <t>CRCJ05010682</t>
  </si>
  <si>
    <t>CRCJ05010682821</t>
  </si>
  <si>
    <t>8058046383689</t>
  </si>
  <si>
    <t>CRCJ05010683</t>
  </si>
  <si>
    <t>914</t>
  </si>
  <si>
    <t>CRCJ05010683914</t>
  </si>
  <si>
    <t>8056722079284</t>
  </si>
  <si>
    <t>CRE012001202M</t>
  </si>
  <si>
    <t>CRE012001202M808</t>
  </si>
  <si>
    <t>Shirt With 2 Fabrics + Resca At The Price List</t>
  </si>
  <si>
    <t>8056722079291</t>
  </si>
  <si>
    <t>8056722079314</t>
  </si>
  <si>
    <t>4XL</t>
  </si>
  <si>
    <t>8058046978731</t>
  </si>
  <si>
    <t>CRE608008799M</t>
  </si>
  <si>
    <t>CRE608008799M808</t>
  </si>
  <si>
    <t>Contrast Shirt And Pocket</t>
  </si>
  <si>
    <t>Romania</t>
  </si>
  <si>
    <t>8056722124946</t>
  </si>
  <si>
    <t>CREJ00001523M</t>
  </si>
  <si>
    <t>CREJ00001523M808</t>
  </si>
  <si>
    <t>Shirt L/L Regular Neck Mt 1 Tex</t>
  </si>
  <si>
    <t>8056722124953</t>
  </si>
  <si>
    <t>8056722124960</t>
  </si>
  <si>
    <t>8056722124977</t>
  </si>
  <si>
    <t>8056722124984</t>
  </si>
  <si>
    <t>8056722124991</t>
  </si>
  <si>
    <t>8056722125042</t>
  </si>
  <si>
    <t>CREJ00001531M</t>
  </si>
  <si>
    <t>CREJ00001531M100</t>
  </si>
  <si>
    <t>8056722125059</t>
  </si>
  <si>
    <t>8056722125066</t>
  </si>
  <si>
    <t>CREJ00001531M808</t>
  </si>
  <si>
    <t>8056722125073</t>
  </si>
  <si>
    <t>8056722125080</t>
  </si>
  <si>
    <t>8056722125097</t>
  </si>
  <si>
    <t>8056722125110</t>
  </si>
  <si>
    <t>8056722124694</t>
  </si>
  <si>
    <t>CREJ00011374M</t>
  </si>
  <si>
    <t>CREJ00011374M815</t>
  </si>
  <si>
    <t>8056722125189</t>
  </si>
  <si>
    <t>8056722126353</t>
  </si>
  <si>
    <t>CREJ00011389M</t>
  </si>
  <si>
    <t>CREJ00011389M815</t>
  </si>
  <si>
    <t>8056722126360</t>
  </si>
  <si>
    <t>8056722126377</t>
  </si>
  <si>
    <t>8056722126384</t>
  </si>
  <si>
    <t>8056722126391</t>
  </si>
  <si>
    <t>8056722126407</t>
  </si>
  <si>
    <t>8056722126292</t>
  </si>
  <si>
    <t>CREJ00011390M</t>
  </si>
  <si>
    <t>CREJ00011390M846</t>
  </si>
  <si>
    <t>8056722126308</t>
  </si>
  <si>
    <t>8056722126315</t>
  </si>
  <si>
    <t>8056722126322</t>
  </si>
  <si>
    <t>8056722126339</t>
  </si>
  <si>
    <t>8056722126346</t>
  </si>
  <si>
    <t>8056722124717</t>
  </si>
  <si>
    <t>CREJ00011393M</t>
  </si>
  <si>
    <t>CREJ00011393M815</t>
  </si>
  <si>
    <t>8056722124724</t>
  </si>
  <si>
    <t>8056722124731</t>
  </si>
  <si>
    <t>8056722124762</t>
  </si>
  <si>
    <t>CREJ00011398M</t>
  </si>
  <si>
    <t>CREJ00011398M903</t>
  </si>
  <si>
    <t>8056722124779</t>
  </si>
  <si>
    <t>8056722124786</t>
  </si>
  <si>
    <t>8056722124793</t>
  </si>
  <si>
    <t>8056722124809</t>
  </si>
  <si>
    <t>8056722124816</t>
  </si>
  <si>
    <t>8056722124823</t>
  </si>
  <si>
    <t>CREJ00011403M</t>
  </si>
  <si>
    <t>506</t>
  </si>
  <si>
    <t>CREJ00011403M506</t>
  </si>
  <si>
    <t>8056722124830</t>
  </si>
  <si>
    <t>8056722124847</t>
  </si>
  <si>
    <t>8056722124854</t>
  </si>
  <si>
    <t>8056722124861</t>
  </si>
  <si>
    <t>8056722124878</t>
  </si>
  <si>
    <t>8056722124885</t>
  </si>
  <si>
    <t>CREJ00011403M815</t>
  </si>
  <si>
    <t>8056722124892</t>
  </si>
  <si>
    <t>8056722124908</t>
  </si>
  <si>
    <t>8056722124915</t>
  </si>
  <si>
    <t>8056722124922</t>
  </si>
  <si>
    <t>8056722125578</t>
  </si>
  <si>
    <t>CREJ04011354M</t>
  </si>
  <si>
    <t>CREJ04011354M815</t>
  </si>
  <si>
    <t>S/L Regular Neck Shirt Mt 3 Tex</t>
  </si>
  <si>
    <t>8056722125585</t>
  </si>
  <si>
    <t>8056722125592</t>
  </si>
  <si>
    <t>8056722125608</t>
  </si>
  <si>
    <t>8056722125615</t>
  </si>
  <si>
    <t>8056722125622</t>
  </si>
  <si>
    <t>8056722125646</t>
  </si>
  <si>
    <t>CREJ04011372M</t>
  </si>
  <si>
    <t>CREJ04011372M844</t>
  </si>
  <si>
    <t>8056722125653</t>
  </si>
  <si>
    <t>8056722125660</t>
  </si>
  <si>
    <t>8056722125677</t>
  </si>
  <si>
    <t>8056722125684</t>
  </si>
  <si>
    <t>8056722123246</t>
  </si>
  <si>
    <t>CREJ05011352M</t>
  </si>
  <si>
    <t>CREJ05011352M844</t>
  </si>
  <si>
    <t>S/L Regular Neck Shirt Mt 2Tex</t>
  </si>
  <si>
    <t>8056722123253</t>
  </si>
  <si>
    <t>8056722123260</t>
  </si>
  <si>
    <t>8056722123277</t>
  </si>
  <si>
    <t>8056722123284</t>
  </si>
  <si>
    <t>8056722123215</t>
  </si>
  <si>
    <t>CREJ05011353M</t>
  </si>
  <si>
    <t>CREJ05011353M844</t>
  </si>
  <si>
    <t>8056722123222</t>
  </si>
  <si>
    <t>8056722123116</t>
  </si>
  <si>
    <t>CREJ05011354M</t>
  </si>
  <si>
    <t>CREJ05011354M815</t>
  </si>
  <si>
    <t>8056722123161</t>
  </si>
  <si>
    <t>8056722123079</t>
  </si>
  <si>
    <t>CREJ05011355M</t>
  </si>
  <si>
    <t>CREJ05011355M844</t>
  </si>
  <si>
    <t>8056722123093</t>
  </si>
  <si>
    <t>8056722123109</t>
  </si>
  <si>
    <t>8056722122997</t>
  </si>
  <si>
    <t>CREJ05011356M</t>
  </si>
  <si>
    <t>CREJ05011356M846</t>
  </si>
  <si>
    <t>8056722123000</t>
  </si>
  <si>
    <t>8056722123017</t>
  </si>
  <si>
    <t>8056722123024</t>
  </si>
  <si>
    <t>8056722123031</t>
  </si>
  <si>
    <t>8056722123048</t>
  </si>
  <si>
    <t>8056722123291</t>
  </si>
  <si>
    <t>CREJ05011357M</t>
  </si>
  <si>
    <t>CREJ05011357M506</t>
  </si>
  <si>
    <t>8056722123307</t>
  </si>
  <si>
    <t>8056722123314</t>
  </si>
  <si>
    <t>8056722123321</t>
  </si>
  <si>
    <t>8056722123338</t>
  </si>
  <si>
    <t>8056722123345</t>
  </si>
  <si>
    <t>8056722123352</t>
  </si>
  <si>
    <t>CREJ05011358M</t>
  </si>
  <si>
    <t>CREJ05011358M844</t>
  </si>
  <si>
    <t>8056722123369</t>
  </si>
  <si>
    <t>8056722123376</t>
  </si>
  <si>
    <t>8056722123383</t>
  </si>
  <si>
    <t>8056722123390</t>
  </si>
  <si>
    <t>8056722123406</t>
  </si>
  <si>
    <t>8056722123413</t>
  </si>
  <si>
    <t>CREJ05011360M</t>
  </si>
  <si>
    <t>CREJ05011360M844</t>
  </si>
  <si>
    <t>8056722123468</t>
  </si>
  <si>
    <t>8056722123475</t>
  </si>
  <si>
    <t>CREJ05011361M</t>
  </si>
  <si>
    <t>CREJ05011361M506</t>
  </si>
  <si>
    <t>8056722123482</t>
  </si>
  <si>
    <t>8056722123499</t>
  </si>
  <si>
    <t>8056722123505</t>
  </si>
  <si>
    <t>8056722123512</t>
  </si>
  <si>
    <t>8056722123529</t>
  </si>
  <si>
    <t>8056722123536</t>
  </si>
  <si>
    <t>CREJ05011362M</t>
  </si>
  <si>
    <t>CREJ05011362M216</t>
  </si>
  <si>
    <t>8056722123543</t>
  </si>
  <si>
    <t>8056722123550</t>
  </si>
  <si>
    <t>8056722123567</t>
  </si>
  <si>
    <t>8056722123574</t>
  </si>
  <si>
    <t>8056722123581</t>
  </si>
  <si>
    <t>8056722124373</t>
  </si>
  <si>
    <t>CREJ05011363M</t>
  </si>
  <si>
    <t>537</t>
  </si>
  <si>
    <t>CREJ05011363M537</t>
  </si>
  <si>
    <t>8056722124380</t>
  </si>
  <si>
    <t>8056722124397</t>
  </si>
  <si>
    <t>8056722124403</t>
  </si>
  <si>
    <t>8056722124410</t>
  </si>
  <si>
    <t>8056722124427</t>
  </si>
  <si>
    <t>8056722123925</t>
  </si>
  <si>
    <t>CREJ05011364M</t>
  </si>
  <si>
    <t>CREJ05011364M844</t>
  </si>
  <si>
    <t>8056722123932</t>
  </si>
  <si>
    <t>8056722123949</t>
  </si>
  <si>
    <t>8056722124311</t>
  </si>
  <si>
    <t>8056722124328</t>
  </si>
  <si>
    <t>8056722124335</t>
  </si>
  <si>
    <t>8056722123864</t>
  </si>
  <si>
    <t>CREJ05011366M</t>
  </si>
  <si>
    <t>CREJ05011366M506</t>
  </si>
  <si>
    <t>8056722123871</t>
  </si>
  <si>
    <t>8056722123888</t>
  </si>
  <si>
    <t>8056722123895</t>
  </si>
  <si>
    <t>8056722123901</t>
  </si>
  <si>
    <t>8056722123918</t>
  </si>
  <si>
    <t>8056722123802</t>
  </si>
  <si>
    <t>CREJ05011367M</t>
  </si>
  <si>
    <t>CREJ05011367M506</t>
  </si>
  <si>
    <t>8056722123819</t>
  </si>
  <si>
    <t>8056722123826</t>
  </si>
  <si>
    <t>8056722123833</t>
  </si>
  <si>
    <t>8056722123840</t>
  </si>
  <si>
    <t>8056722123857</t>
  </si>
  <si>
    <t>8056722123741</t>
  </si>
  <si>
    <t>CREJ05011368M</t>
  </si>
  <si>
    <t>CREJ05011368M844</t>
  </si>
  <si>
    <t>8056722123758</t>
  </si>
  <si>
    <t>8056722123765</t>
  </si>
  <si>
    <t>8056722123772</t>
  </si>
  <si>
    <t>8056722123789</t>
  </si>
  <si>
    <t>8056722123796</t>
  </si>
  <si>
    <t>8056722123680</t>
  </si>
  <si>
    <t>CREJ05011370M</t>
  </si>
  <si>
    <t>CREJ05011370M815</t>
  </si>
  <si>
    <t>8056722123697</t>
  </si>
  <si>
    <t>8056722123703</t>
  </si>
  <si>
    <t>8056722123710</t>
  </si>
  <si>
    <t>8056722123727</t>
  </si>
  <si>
    <t>8056722123734</t>
  </si>
  <si>
    <t>8056722123628</t>
  </si>
  <si>
    <t>CREJ05011371M</t>
  </si>
  <si>
    <t>CREJ05011371M844</t>
  </si>
  <si>
    <t>8056722123635</t>
  </si>
  <si>
    <t>8056722123642</t>
  </si>
  <si>
    <t>8056722123659</t>
  </si>
  <si>
    <t>8056722123666</t>
  </si>
  <si>
    <t>8056722123673</t>
  </si>
  <si>
    <t>8056722123611</t>
  </si>
  <si>
    <t>CREJ05011372M</t>
  </si>
  <si>
    <t>CREJ05011372M844</t>
  </si>
  <si>
    <t>8056722124229</t>
  </si>
  <si>
    <t>CREJ05011373M</t>
  </si>
  <si>
    <t>CREJ05011373M815</t>
  </si>
  <si>
    <t>8056722124236</t>
  </si>
  <si>
    <t>8056722124243</t>
  </si>
  <si>
    <t>8056722124250</t>
  </si>
  <si>
    <t>8056722124267</t>
  </si>
  <si>
    <t>8056722124274</t>
  </si>
  <si>
    <t>8056722125998</t>
  </si>
  <si>
    <t>CREJ05011378M</t>
  </si>
  <si>
    <t>CREJ05011378M815</t>
  </si>
  <si>
    <t>8056722126001</t>
  </si>
  <si>
    <t>8056722126018</t>
  </si>
  <si>
    <t>8056722126025</t>
  </si>
  <si>
    <t>8056722126032</t>
  </si>
  <si>
    <t>8056722126049</t>
  </si>
  <si>
    <t>8056722126056</t>
  </si>
  <si>
    <t>CREJ05011380M</t>
  </si>
  <si>
    <t>CREJ05011380M815</t>
  </si>
  <si>
    <t>8056722126063</t>
  </si>
  <si>
    <t>8056722126070</t>
  </si>
  <si>
    <t>8056722126087</t>
  </si>
  <si>
    <t>8056722126094</t>
  </si>
  <si>
    <t>8056722126100</t>
  </si>
  <si>
    <t>8056722126117</t>
  </si>
  <si>
    <t>CREJ05011381M</t>
  </si>
  <si>
    <t>CREJ05011381M815</t>
  </si>
  <si>
    <t>8056722126124</t>
  </si>
  <si>
    <t>8056722126131</t>
  </si>
  <si>
    <t>8056722126148</t>
  </si>
  <si>
    <t>8056722126155</t>
  </si>
  <si>
    <t>8056722126162</t>
  </si>
  <si>
    <t>8056722126179</t>
  </si>
  <si>
    <t>CREJ05011382M</t>
  </si>
  <si>
    <t>CREJ05011382M815</t>
  </si>
  <si>
    <t>8056722126186</t>
  </si>
  <si>
    <t>8056722126193</t>
  </si>
  <si>
    <t>8056722126209</t>
  </si>
  <si>
    <t>8056722126216</t>
  </si>
  <si>
    <t>8056722126223</t>
  </si>
  <si>
    <t>8056722126247</t>
  </si>
  <si>
    <t>CREJ05011384M</t>
  </si>
  <si>
    <t>CREJ05011384M815</t>
  </si>
  <si>
    <t>8056722126261</t>
  </si>
  <si>
    <t>8056722126278</t>
  </si>
  <si>
    <t>8056722126285</t>
  </si>
  <si>
    <t>8056722125691</t>
  </si>
  <si>
    <t>CREJ05011387M</t>
  </si>
  <si>
    <t>CREJ05011387M815</t>
  </si>
  <si>
    <t>8056722125707</t>
  </si>
  <si>
    <t>8056722125714</t>
  </si>
  <si>
    <t>8056722125721</t>
  </si>
  <si>
    <t>8056722125738</t>
  </si>
  <si>
    <t>8056722125745</t>
  </si>
  <si>
    <t>8056722125752</t>
  </si>
  <si>
    <t>CREJ05011388M</t>
  </si>
  <si>
    <t>CREJ05011388M506</t>
  </si>
  <si>
    <t>8056722125769</t>
  </si>
  <si>
    <t>8056722125776</t>
  </si>
  <si>
    <t>8056722125783</t>
  </si>
  <si>
    <t>8056722125790</t>
  </si>
  <si>
    <t>8056722125806</t>
  </si>
  <si>
    <t>8056722125813</t>
  </si>
  <si>
    <t>CREJ05011391M</t>
  </si>
  <si>
    <t>CREJ05011391M815</t>
  </si>
  <si>
    <t>8056722125875</t>
  </si>
  <si>
    <t>CREJ05011392M</t>
  </si>
  <si>
    <t>CREJ05011392M815</t>
  </si>
  <si>
    <t>8056722125882</t>
  </si>
  <si>
    <t>8056722125899</t>
  </si>
  <si>
    <t>8056722125905</t>
  </si>
  <si>
    <t>8056722125912</t>
  </si>
  <si>
    <t>8056722125929</t>
  </si>
  <si>
    <t>8056722125936</t>
  </si>
  <si>
    <t>CREJ05011394M</t>
  </si>
  <si>
    <t>CREJ05011394M815</t>
  </si>
  <si>
    <t>8056722125943</t>
  </si>
  <si>
    <t>8056722125950</t>
  </si>
  <si>
    <t>8056722125967</t>
  </si>
  <si>
    <t>8056722125974</t>
  </si>
  <si>
    <t>8056722125981</t>
  </si>
  <si>
    <t>8056722124182</t>
  </si>
  <si>
    <t>CREJ05011396M</t>
  </si>
  <si>
    <t>CREJ05011396M702</t>
  </si>
  <si>
    <t>8056722123987</t>
  </si>
  <si>
    <t>CREJ05011396M844</t>
  </si>
  <si>
    <t>8056722124113</t>
  </si>
  <si>
    <t>8056722124120</t>
  </si>
  <si>
    <t>8056722124045</t>
  </si>
  <si>
    <t>CREJ05011397M</t>
  </si>
  <si>
    <t>CREJ05011397M506</t>
  </si>
  <si>
    <t>8056722124052</t>
  </si>
  <si>
    <t>8056722124069</t>
  </si>
  <si>
    <t>8056722124090</t>
  </si>
  <si>
    <t>8056722124021</t>
  </si>
  <si>
    <t>CREJ05011397M815</t>
  </si>
  <si>
    <t>8056722124038</t>
  </si>
  <si>
    <t>8056722124434</t>
  </si>
  <si>
    <t>CREJ05011399M</t>
  </si>
  <si>
    <t>CREJ05011399M815</t>
  </si>
  <si>
    <t>8056722124441</t>
  </si>
  <si>
    <t>8056722124458</t>
  </si>
  <si>
    <t>8056722124588</t>
  </si>
  <si>
    <t>8056722124595</t>
  </si>
  <si>
    <t>8056722124601</t>
  </si>
  <si>
    <t>8056722124540</t>
  </si>
  <si>
    <t>CREJ05011401M</t>
  </si>
  <si>
    <t>CREJ05011401M537</t>
  </si>
  <si>
    <t>8056722124564</t>
  </si>
  <si>
    <t>8056722124571</t>
  </si>
  <si>
    <t>8056722124465</t>
  </si>
  <si>
    <t>CREJ05011402M</t>
  </si>
  <si>
    <t>CREJ05011402M815</t>
  </si>
  <si>
    <t>8056722124472</t>
  </si>
  <si>
    <t>8056722124496</t>
  </si>
  <si>
    <t>8056722124502</t>
  </si>
  <si>
    <t>8056722124519</t>
  </si>
  <si>
    <t>8056722555948</t>
  </si>
  <si>
    <t>CRGJ04011903M</t>
  </si>
  <si>
    <t>CRGJ04011903M831</t>
  </si>
  <si>
    <t>Regular 3 Fabrics Neck Mt</t>
  </si>
  <si>
    <t>8056722555955</t>
  </si>
  <si>
    <t>8056722555979</t>
  </si>
  <si>
    <t>8056722555993</t>
  </si>
  <si>
    <t>8056722556549</t>
  </si>
  <si>
    <t>CRGJ04011916M</t>
  </si>
  <si>
    <t>804</t>
  </si>
  <si>
    <t>CRGJ04011916M804</t>
  </si>
  <si>
    <t>8056722556556</t>
  </si>
  <si>
    <t>8056722556563</t>
  </si>
  <si>
    <t>8056722556570</t>
  </si>
  <si>
    <t>8056722556587</t>
  </si>
  <si>
    <t>8056722556594</t>
  </si>
  <si>
    <t>8056722556006</t>
  </si>
  <si>
    <t>CRGJ04011926M</t>
  </si>
  <si>
    <t>CRGJ04011926M808</t>
  </si>
  <si>
    <t>8056722556013</t>
  </si>
  <si>
    <t>8056722556020</t>
  </si>
  <si>
    <t>8056722556037</t>
  </si>
  <si>
    <t>8056722556044</t>
  </si>
  <si>
    <t>8056722556051</t>
  </si>
  <si>
    <t>8056722611620</t>
  </si>
  <si>
    <t>CRGJ05011363M</t>
  </si>
  <si>
    <t>CRGJ05011363M815</t>
  </si>
  <si>
    <t>8056722611637</t>
  </si>
  <si>
    <t>8056722611644</t>
  </si>
  <si>
    <t>8056722611651</t>
  </si>
  <si>
    <t>8056722611668</t>
  </si>
  <si>
    <t>8056722611675</t>
  </si>
  <si>
    <t>8056722555092</t>
  </si>
  <si>
    <t>CRGJ05011901M</t>
  </si>
  <si>
    <t>CRGJ05011901M831</t>
  </si>
  <si>
    <t>Regular 2 Fabrics Neck Mt</t>
  </si>
  <si>
    <t>8056722556600</t>
  </si>
  <si>
    <t>CRGJ05011902M</t>
  </si>
  <si>
    <t>CRGJ05011902M831</t>
  </si>
  <si>
    <t>8056722556617</t>
  </si>
  <si>
    <t>8056722556624</t>
  </si>
  <si>
    <t>8056722556631</t>
  </si>
  <si>
    <t>8056722556648</t>
  </si>
  <si>
    <t>8056722556655</t>
  </si>
  <si>
    <t>8056722556679</t>
  </si>
  <si>
    <t>CRGJ05011903M</t>
  </si>
  <si>
    <t>CRGJ05011903M831</t>
  </si>
  <si>
    <t>8056722556686</t>
  </si>
  <si>
    <t>8056722556693</t>
  </si>
  <si>
    <t>8056722556709</t>
  </si>
  <si>
    <t>8056722555580</t>
  </si>
  <si>
    <t>CRGJ05011905M</t>
  </si>
  <si>
    <t>CRGJ05011905M831</t>
  </si>
  <si>
    <t>8056722555610</t>
  </si>
  <si>
    <t>8056722555634</t>
  </si>
  <si>
    <t>8056722556426</t>
  </si>
  <si>
    <t>CRGJ05011908M</t>
  </si>
  <si>
    <t>CRGJ05011908M905</t>
  </si>
  <si>
    <t>8056722556433</t>
  </si>
  <si>
    <t>8056722556440</t>
  </si>
  <si>
    <t>8056722556457</t>
  </si>
  <si>
    <t>8056722556464</t>
  </si>
  <si>
    <t>8056722556471</t>
  </si>
  <si>
    <t>8056722555719</t>
  </si>
  <si>
    <t>CRGJ05011909M</t>
  </si>
  <si>
    <t>206</t>
  </si>
  <si>
    <t>CRGJ05011909M206</t>
  </si>
  <si>
    <t>8056722554927</t>
  </si>
  <si>
    <t>CRGJ05011913M</t>
  </si>
  <si>
    <t>CRGJ05011913M804</t>
  </si>
  <si>
    <t>8056722554965</t>
  </si>
  <si>
    <t>8056722555160</t>
  </si>
  <si>
    <t>CRGJ05011915M</t>
  </si>
  <si>
    <t>529</t>
  </si>
  <si>
    <t>CRGJ05011915M529</t>
  </si>
  <si>
    <t>8056722555177</t>
  </si>
  <si>
    <t>8056722555184</t>
  </si>
  <si>
    <t>8056722555191</t>
  </si>
  <si>
    <t>8056722555214</t>
  </si>
  <si>
    <t>8056722555283</t>
  </si>
  <si>
    <t>CRGJ05011916M</t>
  </si>
  <si>
    <t>CRGJ05011916M804</t>
  </si>
  <si>
    <t>8056722555290</t>
  </si>
  <si>
    <t>8056722555306</t>
  </si>
  <si>
    <t>8056722555313</t>
  </si>
  <si>
    <t>8056722555320</t>
  </si>
  <si>
    <t>8056722555337</t>
  </si>
  <si>
    <t>8056722554866</t>
  </si>
  <si>
    <t>CRGJ05011917M</t>
  </si>
  <si>
    <t>CRGJ05011917M804</t>
  </si>
  <si>
    <t>8056722554873</t>
  </si>
  <si>
    <t>8056722555764</t>
  </si>
  <si>
    <t>CRGJ05011918M</t>
  </si>
  <si>
    <t>CRGJ05011918M831</t>
  </si>
  <si>
    <t>8056722555108</t>
  </si>
  <si>
    <t>CRGJ05011920M</t>
  </si>
  <si>
    <t>CRGJ05011920M903</t>
  </si>
  <si>
    <t>8056722555115</t>
  </si>
  <si>
    <t>8056722555122</t>
  </si>
  <si>
    <t>8056722555139</t>
  </si>
  <si>
    <t>8056722555146</t>
  </si>
  <si>
    <t>8056722555153</t>
  </si>
  <si>
    <t>8056722556723</t>
  </si>
  <si>
    <t>CRGJ05011921M</t>
  </si>
  <si>
    <t>CRGJ05011921M401</t>
  </si>
  <si>
    <t>8056722555344</t>
  </si>
  <si>
    <t>CRGJ05011922M</t>
  </si>
  <si>
    <t>CRGJ05011922M831</t>
  </si>
  <si>
    <t>8056722556303</t>
  </si>
  <si>
    <t>CRGJ05011923M</t>
  </si>
  <si>
    <t>612</t>
  </si>
  <si>
    <t>CRGJ05011923M612</t>
  </si>
  <si>
    <t>8056722556327</t>
  </si>
  <si>
    <t>8056722556334</t>
  </si>
  <si>
    <t>8056722556358</t>
  </si>
  <si>
    <t>8056722555221</t>
  </si>
  <si>
    <t>CRGJ05011925M</t>
  </si>
  <si>
    <t>CRGJ05011925M808</t>
  </si>
  <si>
    <t>8056722555238</t>
  </si>
  <si>
    <t>8056722555245</t>
  </si>
  <si>
    <t>8056722555252</t>
  </si>
  <si>
    <t>8056722555269</t>
  </si>
  <si>
    <t>8056722555276</t>
  </si>
  <si>
    <t>8056722555658</t>
  </si>
  <si>
    <t>CRGJ05011926M</t>
  </si>
  <si>
    <t>CRGJ05011926M808</t>
  </si>
  <si>
    <t>8056722554989</t>
  </si>
  <si>
    <t>CRGJ05011929M</t>
  </si>
  <si>
    <t>CRGJ05011929M831</t>
  </si>
  <si>
    <t>8056722554996</t>
  </si>
  <si>
    <t>8056722555009</t>
  </si>
  <si>
    <t>8056722555016</t>
  </si>
  <si>
    <t>8056722555023</t>
  </si>
  <si>
    <t>8056722555030</t>
  </si>
  <si>
    <t>8052776693360</t>
  </si>
  <si>
    <t>H0AJ10030158</t>
  </si>
  <si>
    <t>H0AJ10030158808</t>
  </si>
  <si>
    <t>Micro-Pattern Crew-Neck Sweater</t>
  </si>
  <si>
    <t>China</t>
  </si>
  <si>
    <t>61102091</t>
  </si>
  <si>
    <t>20% Nylon; 30% Acrylic; 50% Wool;</t>
  </si>
  <si>
    <t>8052776693377</t>
  </si>
  <si>
    <t>8052776693391</t>
  </si>
  <si>
    <t>8052776693407</t>
  </si>
  <si>
    <t>8052776695951</t>
  </si>
  <si>
    <t>H0AJ23030158</t>
  </si>
  <si>
    <t>518</t>
  </si>
  <si>
    <t>H0AJ23030158518</t>
  </si>
  <si>
    <t>Instacool Crew Neck Sweater</t>
  </si>
  <si>
    <t>8052776695975</t>
  </si>
  <si>
    <t>8052776695982</t>
  </si>
  <si>
    <t>8052776696002</t>
  </si>
  <si>
    <t>8052776696170</t>
  </si>
  <si>
    <t>H0AJ26030158</t>
  </si>
  <si>
    <t>H0AJ26030158921</t>
  </si>
  <si>
    <t>Crew-Neck Sweater With Braided Motif</t>
  </si>
  <si>
    <t>8052776738559</t>
  </si>
  <si>
    <t>H0AJ40030661</t>
  </si>
  <si>
    <t>H0AJ40030661835</t>
  </si>
  <si>
    <t>Contr. Neck Sweater Sleeve Bottom</t>
  </si>
  <si>
    <t>3% Nylon; 5% Cashmere; 25% Wool; 40% Viscose;</t>
  </si>
  <si>
    <t>8058046359622</t>
  </si>
  <si>
    <t>H0CJ07030158</t>
  </si>
  <si>
    <t>H0CJ07030158558</t>
  </si>
  <si>
    <t>Crew Neck With Control Inlay Neck</t>
  </si>
  <si>
    <t>8056722008949</t>
  </si>
  <si>
    <t>LNEJ02020509</t>
  </si>
  <si>
    <t>LNEJ02020509808</t>
  </si>
  <si>
    <t>Polo With Sponge Effect J</t>
  </si>
  <si>
    <t>61051000</t>
  </si>
  <si>
    <t>8056722008956</t>
  </si>
  <si>
    <t>8056722008963</t>
  </si>
  <si>
    <t>8056722008970</t>
  </si>
  <si>
    <t>8056722008987</t>
  </si>
  <si>
    <t>8056722008994</t>
  </si>
  <si>
    <t>8056722009007</t>
  </si>
  <si>
    <t>8056722009014</t>
  </si>
  <si>
    <t>LNEJ03020509</t>
  </si>
  <si>
    <t>LNEJ03020509506</t>
  </si>
  <si>
    <t>Denim Polo Neck</t>
  </si>
  <si>
    <t>8056722009021</t>
  </si>
  <si>
    <t>8056722009038</t>
  </si>
  <si>
    <t>8056722009045</t>
  </si>
  <si>
    <t>8056722009052</t>
  </si>
  <si>
    <t>8056722009069</t>
  </si>
  <si>
    <t>8056722009076</t>
  </si>
  <si>
    <t>8056722009083</t>
  </si>
  <si>
    <t>703</t>
  </si>
  <si>
    <t>LNEJ03020509703</t>
  </si>
  <si>
    <t>8056722009090</t>
  </si>
  <si>
    <t>8056722009106</t>
  </si>
  <si>
    <t>8056722009113</t>
  </si>
  <si>
    <t>8056722009120</t>
  </si>
  <si>
    <t>8056722009137</t>
  </si>
  <si>
    <t>8056722009144</t>
  </si>
  <si>
    <t>8056722009151</t>
  </si>
  <si>
    <t>LNEJ03020509808</t>
  </si>
  <si>
    <t>8056722009168</t>
  </si>
  <si>
    <t>8056722009175</t>
  </si>
  <si>
    <t>8056722009182</t>
  </si>
  <si>
    <t>8056722009199</t>
  </si>
  <si>
    <t>8056722009205</t>
  </si>
  <si>
    <t>8056722009212</t>
  </si>
  <si>
    <t>8056722009229</t>
  </si>
  <si>
    <t>LNEJ03020509846</t>
  </si>
  <si>
    <t>8056722009236</t>
  </si>
  <si>
    <t>8056722009243</t>
  </si>
  <si>
    <t>8056722009250</t>
  </si>
  <si>
    <t>8056722009267</t>
  </si>
  <si>
    <t>8056722009274</t>
  </si>
  <si>
    <t>8056722009281</t>
  </si>
  <si>
    <t>8056722008451</t>
  </si>
  <si>
    <t>LNEJ07020978</t>
  </si>
  <si>
    <t>LNEJ07020978808</t>
  </si>
  <si>
    <t>Basic Double Front</t>
  </si>
  <si>
    <t>8056722008468</t>
  </si>
  <si>
    <t>8056722008475</t>
  </si>
  <si>
    <t>8056722008482</t>
  </si>
  <si>
    <t>8056722008499</t>
  </si>
  <si>
    <t>8056722008505</t>
  </si>
  <si>
    <t>8056722008512</t>
  </si>
  <si>
    <t>8056722009571</t>
  </si>
  <si>
    <t>LNEJ13020509</t>
  </si>
  <si>
    <t>643</t>
  </si>
  <si>
    <t>LNEJ13020509643</t>
  </si>
  <si>
    <t>Basic Aviation Tricolor Polo Shirt</t>
  </si>
  <si>
    <t>8056722009588</t>
  </si>
  <si>
    <t>8056722009595</t>
  </si>
  <si>
    <t>8056722009601</t>
  </si>
  <si>
    <t>8056722009618</t>
  </si>
  <si>
    <t>8056722009625</t>
  </si>
  <si>
    <t>8056722009632</t>
  </si>
  <si>
    <t>8056722009649</t>
  </si>
  <si>
    <t>LNEJ13020509808</t>
  </si>
  <si>
    <t>8056722009656</t>
  </si>
  <si>
    <t>8056722009663</t>
  </si>
  <si>
    <t>8056722009670</t>
  </si>
  <si>
    <t>8056722009687</t>
  </si>
  <si>
    <t>8056722009694</t>
  </si>
  <si>
    <t>8056722009700</t>
  </si>
  <si>
    <t>8056722009717</t>
  </si>
  <si>
    <t>LNEJ13020509905</t>
  </si>
  <si>
    <t>8056722009724</t>
  </si>
  <si>
    <t>8056722009731</t>
  </si>
  <si>
    <t>8056722009748</t>
  </si>
  <si>
    <t>8056722009755</t>
  </si>
  <si>
    <t>8056722009762</t>
  </si>
  <si>
    <t>8056722009779</t>
  </si>
  <si>
    <t>8052776290088</t>
  </si>
  <si>
    <t>N07069030263</t>
  </si>
  <si>
    <t>N07069030263643</t>
  </si>
  <si>
    <t>UNI</t>
  </si>
  <si>
    <t>Braid Pattern Hat</t>
  </si>
  <si>
    <t>65069990</t>
  </si>
  <si>
    <t>50% Polyester; 50% Wool;</t>
  </si>
  <si>
    <t>8052776290040</t>
  </si>
  <si>
    <t>N07069030263808</t>
  </si>
  <si>
    <t>8052776290101</t>
  </si>
  <si>
    <t>N07069030263903</t>
  </si>
  <si>
    <t>8052776304822</t>
  </si>
  <si>
    <t>N07070030263</t>
  </si>
  <si>
    <t>572</t>
  </si>
  <si>
    <t>N07070030263572</t>
  </si>
  <si>
    <t>Hat With Contrast Insert</t>
  </si>
  <si>
    <t>8052776290002</t>
  </si>
  <si>
    <t>N07070030263850</t>
  </si>
  <si>
    <t>8052776290064</t>
  </si>
  <si>
    <t>N07072030263</t>
  </si>
  <si>
    <t>N07072030263856</t>
  </si>
  <si>
    <t>Hat With Two-Tone Vertical Bands</t>
  </si>
  <si>
    <t>8052776290095</t>
  </si>
  <si>
    <t>N07073030263</t>
  </si>
  <si>
    <t>N07073030263921</t>
  </si>
  <si>
    <t>Hat With Logo Embroidery</t>
  </si>
  <si>
    <t>8052776613368</t>
  </si>
  <si>
    <t>N0AJ04030263</t>
  </si>
  <si>
    <t>999</t>
  </si>
  <si>
    <t>N0AJ04030263999</t>
  </si>
  <si>
    <t>Herringbone Jacquard Beanie Hat</t>
  </si>
  <si>
    <t>8052776613344</t>
  </si>
  <si>
    <t>N0AJ05030263</t>
  </si>
  <si>
    <t>N0AJ05030263830</t>
  </si>
  <si>
    <t>Beanie Hat With Pattern Print</t>
  </si>
  <si>
    <t>8052776613634</t>
  </si>
  <si>
    <t>N0AJ10030263</t>
  </si>
  <si>
    <t>N0AJ10030263831</t>
  </si>
  <si>
    <t>Beanie Hat With Patch</t>
  </si>
  <si>
    <t>8055006423805</t>
  </si>
  <si>
    <t>W07015052486</t>
  </si>
  <si>
    <t>642</t>
  </si>
  <si>
    <t>W07015052486642</t>
  </si>
  <si>
    <t>30</t>
  </si>
  <si>
    <t>New Style Chino Pants</t>
  </si>
  <si>
    <t>62034235</t>
  </si>
  <si>
    <t>8055006890379</t>
  </si>
  <si>
    <t>W07015052487</t>
  </si>
  <si>
    <t>733</t>
  </si>
  <si>
    <t>W07015052487733</t>
  </si>
  <si>
    <t>40</t>
  </si>
  <si>
    <t>Jeano Chino Pants</t>
  </si>
  <si>
    <t>8055006890218</t>
  </si>
  <si>
    <t>W07017052487</t>
  </si>
  <si>
    <t>W07017052487713</t>
  </si>
  <si>
    <t>50</t>
  </si>
  <si>
    <t>Over Print Chino Pants</t>
  </si>
  <si>
    <t>8055006890225</t>
  </si>
  <si>
    <t>52</t>
  </si>
  <si>
    <t>8052776950159</t>
  </si>
  <si>
    <t>W07025051993</t>
  </si>
  <si>
    <t>203</t>
  </si>
  <si>
    <t>W07025051993203</t>
  </si>
  <si>
    <t>54</t>
  </si>
  <si>
    <t>Tk Side Flap Pants Cigarette</t>
  </si>
  <si>
    <t>3% Lycra; 97% Cotton;</t>
  </si>
  <si>
    <t>8052776950166</t>
  </si>
  <si>
    <t>56</t>
  </si>
  <si>
    <t>8057256062803</t>
  </si>
  <si>
    <t>W07025051995</t>
  </si>
  <si>
    <t>720</t>
  </si>
  <si>
    <t>W07025051995720</t>
  </si>
  <si>
    <t>8052776671481</t>
  </si>
  <si>
    <t>W07027051997</t>
  </si>
  <si>
    <t>910</t>
  </si>
  <si>
    <t>W07027051997910</t>
  </si>
  <si>
    <t>Cigarette Ribbed Trousers</t>
  </si>
  <si>
    <t>8055006698708</t>
  </si>
  <si>
    <t>W07040059218J08</t>
  </si>
  <si>
    <t>801</t>
  </si>
  <si>
    <t>W07040059218J08801</t>
  </si>
  <si>
    <t>32</t>
  </si>
  <si>
    <t>5Tk Pants Narrow New Hbj</t>
  </si>
  <si>
    <t>8057002318949</t>
  </si>
  <si>
    <t>W07049052026</t>
  </si>
  <si>
    <t>W07049052026513</t>
  </si>
  <si>
    <t>34</t>
  </si>
  <si>
    <t>Pant.5TkStraightNew Hbj Color</t>
  </si>
  <si>
    <t>8057002319069</t>
  </si>
  <si>
    <t>W07050052025</t>
  </si>
  <si>
    <t>315</t>
  </si>
  <si>
    <t>W07050052025315</t>
  </si>
  <si>
    <t>Pant.5Tk Narrow New Hbj Color</t>
  </si>
  <si>
    <t>3% Rubber; 97% Cotton;</t>
  </si>
  <si>
    <t>8057002319250</t>
  </si>
  <si>
    <t>W07050052025713</t>
  </si>
  <si>
    <t>42</t>
  </si>
  <si>
    <t>8057256269400</t>
  </si>
  <si>
    <t>W07056052195</t>
  </si>
  <si>
    <t>W07056052195713</t>
  </si>
  <si>
    <t>44</t>
  </si>
  <si>
    <t>Trousers With Big Side Pockets</t>
  </si>
  <si>
    <t>2% Lycra; 98% Cotton;</t>
  </si>
  <si>
    <t>8057256269875</t>
  </si>
  <si>
    <t>W07060052191</t>
  </si>
  <si>
    <t>200</t>
  </si>
  <si>
    <t>W07060052191200</t>
  </si>
  <si>
    <t>Trousers With Side Straps</t>
  </si>
  <si>
    <t>8057256269882</t>
  </si>
  <si>
    <t>8052776950685</t>
  </si>
  <si>
    <t>W07066052191</t>
  </si>
  <si>
    <t>W07066052191802</t>
  </si>
  <si>
    <t>Chino Pants</t>
  </si>
  <si>
    <t>8052776663264</t>
  </si>
  <si>
    <t>W07066052195</t>
  </si>
  <si>
    <t>W07066052195203</t>
  </si>
  <si>
    <t>8057256268403</t>
  </si>
  <si>
    <t>W07129052190</t>
  </si>
  <si>
    <t>W07129052190200</t>
  </si>
  <si>
    <t>Basic Chino Pants</t>
  </si>
  <si>
    <t>8057256268410</t>
  </si>
  <si>
    <t>8057256797316</t>
  </si>
  <si>
    <t>W07129052191</t>
  </si>
  <si>
    <t>211</t>
  </si>
  <si>
    <t>W07129052191211</t>
  </si>
  <si>
    <t>8057256797323</t>
  </si>
  <si>
    <t>8057256797330</t>
  </si>
  <si>
    <t>8055006890607</t>
  </si>
  <si>
    <t>W07129052486</t>
  </si>
  <si>
    <t>W07129052486808</t>
  </si>
  <si>
    <t>8055006890614</t>
  </si>
  <si>
    <t>46</t>
  </si>
  <si>
    <t>8055006890638</t>
  </si>
  <si>
    <t>8055006890645</t>
  </si>
  <si>
    <t>8055006890652</t>
  </si>
  <si>
    <t>8055006890669</t>
  </si>
  <si>
    <t>8052776506295</t>
  </si>
  <si>
    <t>W07129052487</t>
  </si>
  <si>
    <t>205</t>
  </si>
  <si>
    <t>W07129052487205</t>
  </si>
  <si>
    <t>48</t>
  </si>
  <si>
    <t>8055006891024</t>
  </si>
  <si>
    <t>W07129052487808</t>
  </si>
  <si>
    <t>8055006891079</t>
  </si>
  <si>
    <t>8055006492245</t>
  </si>
  <si>
    <t>W07139059297TO1</t>
  </si>
  <si>
    <t>W07139059297TO1801</t>
  </si>
  <si>
    <t>5Tk Pants Straight NewHbj</t>
  </si>
  <si>
    <t>8055006492283</t>
  </si>
  <si>
    <t>38</t>
  </si>
  <si>
    <t>8055006492290</t>
  </si>
  <si>
    <t>8055006492306</t>
  </si>
  <si>
    <t>8057256797835</t>
  </si>
  <si>
    <t>W07148052195</t>
  </si>
  <si>
    <t>W07148052195513</t>
  </si>
  <si>
    <t>New Jeano Trousers</t>
  </si>
  <si>
    <t>8057256797880</t>
  </si>
  <si>
    <t>8057256797897</t>
  </si>
  <si>
    <t>8057256265891</t>
  </si>
  <si>
    <t>W07149052197</t>
  </si>
  <si>
    <t>W07149052197200</t>
  </si>
  <si>
    <t>8055006891710</t>
  </si>
  <si>
    <t>W07149052487</t>
  </si>
  <si>
    <t>710</t>
  </si>
  <si>
    <t>W07149052487710</t>
  </si>
  <si>
    <t>8052776844618</t>
  </si>
  <si>
    <t>W07150052486</t>
  </si>
  <si>
    <t>W07150052486643</t>
  </si>
  <si>
    <t>5Tk Narrow Trousers Color Hbj</t>
  </si>
  <si>
    <t>8055006892151</t>
  </si>
  <si>
    <t>W07150052487</t>
  </si>
  <si>
    <t>W07150052487902</t>
  </si>
  <si>
    <t>8055006892199</t>
  </si>
  <si>
    <t>8057256796005</t>
  </si>
  <si>
    <t>W07163052190</t>
  </si>
  <si>
    <t>W07163052190211</t>
  </si>
  <si>
    <t>New Chino Pants</t>
  </si>
  <si>
    <t>8055006892588</t>
  </si>
  <si>
    <t>W07163052487</t>
  </si>
  <si>
    <t>W07163052487201</t>
  </si>
  <si>
    <t>8055006892359</t>
  </si>
  <si>
    <t>W07163052487808</t>
  </si>
  <si>
    <t>8055006892496</t>
  </si>
  <si>
    <t>W07163052487902</t>
  </si>
  <si>
    <t>8057256796296</t>
  </si>
  <si>
    <t>W07168052191</t>
  </si>
  <si>
    <t>W07168052191713</t>
  </si>
  <si>
    <t>Chino Pants With Rear Threads</t>
  </si>
  <si>
    <t>8057256796357</t>
  </si>
  <si>
    <t>8052776951101</t>
  </si>
  <si>
    <t>W07249052195</t>
  </si>
  <si>
    <t>W07249052195713</t>
  </si>
  <si>
    <t>Pant.5Tk Regular Color Hbj</t>
  </si>
  <si>
    <t>8052776951118</t>
  </si>
  <si>
    <t>8052776951125</t>
  </si>
  <si>
    <t>8052776300787</t>
  </si>
  <si>
    <t>W07453052488</t>
  </si>
  <si>
    <t>W07453052488201</t>
  </si>
  <si>
    <t>Chino Pants With Carre'</t>
  </si>
  <si>
    <t>8052776678787</t>
  </si>
  <si>
    <t>8052776678800</t>
  </si>
  <si>
    <t>8052776845660</t>
  </si>
  <si>
    <t>8056722199135</t>
  </si>
  <si>
    <t>WCF336053114</t>
  </si>
  <si>
    <t>WCF336053114856</t>
  </si>
  <si>
    <t>Cargo</t>
  </si>
  <si>
    <t>1% Elastane; 99% Cotton;</t>
  </si>
  <si>
    <t>8056722251376</t>
  </si>
  <si>
    <t>8056722251383</t>
  </si>
  <si>
    <t>8056722251390</t>
  </si>
  <si>
    <t>8056722251406</t>
  </si>
  <si>
    <t>8052776513026</t>
  </si>
  <si>
    <t>WNAJ01052486</t>
  </si>
  <si>
    <t>WNAJ01052486200</t>
  </si>
  <si>
    <t>5Tk Narrow</t>
  </si>
  <si>
    <t>8052776513033</t>
  </si>
  <si>
    <t>8052776513262</t>
  </si>
  <si>
    <t>36</t>
  </si>
  <si>
    <t>8052776513293</t>
  </si>
  <si>
    <t>8052776513071</t>
  </si>
  <si>
    <t>WNAJ01052486808</t>
  </si>
  <si>
    <t>8052776513088</t>
  </si>
  <si>
    <t>8052776513095</t>
  </si>
  <si>
    <t>8052776513248</t>
  </si>
  <si>
    <t>WNAJ01052486902</t>
  </si>
  <si>
    <t>8052776513255</t>
  </si>
  <si>
    <t>8052776512234</t>
  </si>
  <si>
    <t>WNAJ01052875</t>
  </si>
  <si>
    <t>WNAJ01052875642</t>
  </si>
  <si>
    <t>8052776512357</t>
  </si>
  <si>
    <t>WNAJ01052875902</t>
  </si>
  <si>
    <t>8052776512364</t>
  </si>
  <si>
    <t>8052776512371</t>
  </si>
  <si>
    <t>8052776517345</t>
  </si>
  <si>
    <t>WNAJ01059393J83</t>
  </si>
  <si>
    <t>WNAJ01059393J83804</t>
  </si>
  <si>
    <t>8052776517352</t>
  </si>
  <si>
    <t>8052776517369</t>
  </si>
  <si>
    <t>8052776516768</t>
  </si>
  <si>
    <t>WNAJ01059393J85</t>
  </si>
  <si>
    <t>WNAJ01059393J85804</t>
  </si>
  <si>
    <t>8052776517475</t>
  </si>
  <si>
    <t>8052776513392</t>
  </si>
  <si>
    <t>WNAJ03052486</t>
  </si>
  <si>
    <t>WNAJ03052486808</t>
  </si>
  <si>
    <t>Chino</t>
  </si>
  <si>
    <t>8052776513521</t>
  </si>
  <si>
    <t>WNAJ03052486857</t>
  </si>
  <si>
    <t>8052776513538</t>
  </si>
  <si>
    <t>8052776513743</t>
  </si>
  <si>
    <t>WNAJ03052486902</t>
  </si>
  <si>
    <t>8052776513750</t>
  </si>
  <si>
    <t>8052776513767</t>
  </si>
  <si>
    <t>8052776513774</t>
  </si>
  <si>
    <t>8052776513781</t>
  </si>
  <si>
    <t>8052776512128</t>
  </si>
  <si>
    <t>WNAJ03052875</t>
  </si>
  <si>
    <t>WNAJ03052875545</t>
  </si>
  <si>
    <t>8052776512135</t>
  </si>
  <si>
    <t>8052776512166</t>
  </si>
  <si>
    <t>8052776512067</t>
  </si>
  <si>
    <t>WNAJ03052875642</t>
  </si>
  <si>
    <t>8052776512074</t>
  </si>
  <si>
    <t>8052776512081</t>
  </si>
  <si>
    <t>8052776512098</t>
  </si>
  <si>
    <t>8052776512036</t>
  </si>
  <si>
    <t>WNAJ03052875808</t>
  </si>
  <si>
    <t>8052776511961</t>
  </si>
  <si>
    <t>WNAJ03052875857</t>
  </si>
  <si>
    <t>8052776511831</t>
  </si>
  <si>
    <t>WNAJ03052875921</t>
  </si>
  <si>
    <t>8052776511848</t>
  </si>
  <si>
    <t>8052776511855</t>
  </si>
  <si>
    <t>8052776511886</t>
  </si>
  <si>
    <t>8052776511893</t>
  </si>
  <si>
    <t>8052776513941</t>
  </si>
  <si>
    <t>WNAJ03052877</t>
  </si>
  <si>
    <t>WNAJ03052877205</t>
  </si>
  <si>
    <t>Chino Over Print</t>
  </si>
  <si>
    <t>8052776513958</t>
  </si>
  <si>
    <t>8052776513965</t>
  </si>
  <si>
    <t>8052776513972</t>
  </si>
  <si>
    <t>8052776513989</t>
  </si>
  <si>
    <t>8052776513903</t>
  </si>
  <si>
    <t>WNAJ03052877857</t>
  </si>
  <si>
    <t>8052776513910</t>
  </si>
  <si>
    <t>8052776513798</t>
  </si>
  <si>
    <t>WNAJ03052877902</t>
  </si>
  <si>
    <t>8052776513811</t>
  </si>
  <si>
    <t>8052776513828</t>
  </si>
  <si>
    <t>8052776513835</t>
  </si>
  <si>
    <t>8052776513842</t>
  </si>
  <si>
    <t>8052776512418</t>
  </si>
  <si>
    <t>WNAJ04052487</t>
  </si>
  <si>
    <t>WNAJ04052487205</t>
  </si>
  <si>
    <t>8052776512425</t>
  </si>
  <si>
    <t>8052776512432</t>
  </si>
  <si>
    <t>8052776512449</t>
  </si>
  <si>
    <t>8052776512456</t>
  </si>
  <si>
    <t>8052776512463</t>
  </si>
  <si>
    <t>WNAJ04052487545</t>
  </si>
  <si>
    <t>8052776512470</t>
  </si>
  <si>
    <t>8052776512487</t>
  </si>
  <si>
    <t>8052776512494</t>
  </si>
  <si>
    <t>8052776512500</t>
  </si>
  <si>
    <t>8052776512517</t>
  </si>
  <si>
    <t>8052776512524</t>
  </si>
  <si>
    <t>8052776512548</t>
  </si>
  <si>
    <t>WNAJ04052487808</t>
  </si>
  <si>
    <t>8052776512579</t>
  </si>
  <si>
    <t>8052776512586</t>
  </si>
  <si>
    <t>8052776512593</t>
  </si>
  <si>
    <t>8052776512784</t>
  </si>
  <si>
    <t>WNAJ04052487921</t>
  </si>
  <si>
    <t>8052776512791</t>
  </si>
  <si>
    <t>8052776512807</t>
  </si>
  <si>
    <t>8052776514146</t>
  </si>
  <si>
    <t>WNAJ04052878</t>
  </si>
  <si>
    <t>WNAJ04052878545</t>
  </si>
  <si>
    <t>8052776514153</t>
  </si>
  <si>
    <t>8052776514160</t>
  </si>
  <si>
    <t>8052776514177</t>
  </si>
  <si>
    <t>8052776514184</t>
  </si>
  <si>
    <t>8052776514191</t>
  </si>
  <si>
    <t>8052776514207</t>
  </si>
  <si>
    <t>8052776514078</t>
  </si>
  <si>
    <t>WNAJ04052878808</t>
  </si>
  <si>
    <t>8052776514092</t>
  </si>
  <si>
    <t>8052776514108</t>
  </si>
  <si>
    <t>8052776514122</t>
  </si>
  <si>
    <t>8052776514139</t>
  </si>
  <si>
    <t>8052776514009</t>
  </si>
  <si>
    <t>WNAJ04052878921</t>
  </si>
  <si>
    <t>8052776514023</t>
  </si>
  <si>
    <t>8052776514030</t>
  </si>
  <si>
    <t>8052776514047</t>
  </si>
  <si>
    <t>8052776514054</t>
  </si>
  <si>
    <t>8052776514061</t>
  </si>
  <si>
    <t>8052776514399</t>
  </si>
  <si>
    <t>WNAJ04052879</t>
  </si>
  <si>
    <t>WNAJ04052879642</t>
  </si>
  <si>
    <t>8052776514405</t>
  </si>
  <si>
    <t>8052776514290</t>
  </si>
  <si>
    <t>WNAJ04052879815</t>
  </si>
  <si>
    <t>8052776514306</t>
  </si>
  <si>
    <t>8052776514313</t>
  </si>
  <si>
    <t>8052776514320</t>
  </si>
  <si>
    <t>8052776514337</t>
  </si>
  <si>
    <t>8052776514344</t>
  </si>
  <si>
    <t>8052776516959</t>
  </si>
  <si>
    <t>WNAJ05059366J65</t>
  </si>
  <si>
    <t>WNAJ05059366J65804</t>
  </si>
  <si>
    <t>5Tk Regular</t>
  </si>
  <si>
    <t>8052776884188</t>
  </si>
  <si>
    <t>WNB004052856</t>
  </si>
  <si>
    <t>WNB004052856903</t>
  </si>
  <si>
    <t>Colorfive</t>
  </si>
  <si>
    <t>Italy</t>
  </si>
  <si>
    <t>2% Lyocell; 7% T400; 91% Cotton;</t>
  </si>
  <si>
    <t>8052776884195</t>
  </si>
  <si>
    <t>8052776868294</t>
  </si>
  <si>
    <t>WNB300052514</t>
  </si>
  <si>
    <t>924</t>
  </si>
  <si>
    <t>WNB300052514924</t>
  </si>
  <si>
    <t>60</t>
  </si>
  <si>
    <t>Chino'S Basico Narrow</t>
  </si>
  <si>
    <t>7% Elastane; 93% Cotton;</t>
  </si>
  <si>
    <t>8052776868317</t>
  </si>
  <si>
    <t>8052776868324</t>
  </si>
  <si>
    <t>8058046219056</t>
  </si>
  <si>
    <t>WNBO00052110</t>
  </si>
  <si>
    <t>226</t>
  </si>
  <si>
    <t>WNBO00052110226</t>
  </si>
  <si>
    <t>5 Narrow Pockets</t>
  </si>
  <si>
    <t>8058046219186</t>
  </si>
  <si>
    <t>609</t>
  </si>
  <si>
    <t>WNBO00052110609</t>
  </si>
  <si>
    <t>8058046219377</t>
  </si>
  <si>
    <t>8058046219391</t>
  </si>
  <si>
    <t>8058046219414</t>
  </si>
  <si>
    <t>8058046219438</t>
  </si>
  <si>
    <t>8058046219698</t>
  </si>
  <si>
    <t>8058046219926</t>
  </si>
  <si>
    <t>8058046219452</t>
  </si>
  <si>
    <t>WNBO00052110801</t>
  </si>
  <si>
    <t>8058046219506</t>
  </si>
  <si>
    <t>8058046219582</t>
  </si>
  <si>
    <t>WNBO00052110905</t>
  </si>
  <si>
    <t>8058046219742</t>
  </si>
  <si>
    <t>8058046220038</t>
  </si>
  <si>
    <t>8058046204311</t>
  </si>
  <si>
    <t>WNBO00052114</t>
  </si>
  <si>
    <t>900</t>
  </si>
  <si>
    <t>WNBO00052114900</t>
  </si>
  <si>
    <t>8058046207510</t>
  </si>
  <si>
    <t>WNBO00052342</t>
  </si>
  <si>
    <t>WNBO00052342226</t>
  </si>
  <si>
    <t>8058046207527</t>
  </si>
  <si>
    <t>8058046207534</t>
  </si>
  <si>
    <t>8058046207558</t>
  </si>
  <si>
    <t>8058046222629</t>
  </si>
  <si>
    <t>WNBO00052852</t>
  </si>
  <si>
    <t>WNBO00052852905</t>
  </si>
  <si>
    <t>3% Elastane; 97% Cotton;</t>
  </si>
  <si>
    <t>8058046222650</t>
  </si>
  <si>
    <t>8058046222674</t>
  </si>
  <si>
    <t>8058046222681</t>
  </si>
  <si>
    <t>8058046222698</t>
  </si>
  <si>
    <t>58</t>
  </si>
  <si>
    <t>8058046174171</t>
  </si>
  <si>
    <t>WNBO00052854</t>
  </si>
  <si>
    <t>WNBO00052854609</t>
  </si>
  <si>
    <t>8058046223145</t>
  </si>
  <si>
    <t>WNBO00052855</t>
  </si>
  <si>
    <t>WNBO00052855801</t>
  </si>
  <si>
    <t>3% Elastane; 41% Polyester; 56% Cotton;</t>
  </si>
  <si>
    <t>8058046223152</t>
  </si>
  <si>
    <t>8058046223206</t>
  </si>
  <si>
    <t>8058046223213</t>
  </si>
  <si>
    <t>8058046228270</t>
  </si>
  <si>
    <t>WNBO00052963</t>
  </si>
  <si>
    <t>WNBO00052963905</t>
  </si>
  <si>
    <t>8058046228287</t>
  </si>
  <si>
    <t>8058046228300</t>
  </si>
  <si>
    <t>8058046228331</t>
  </si>
  <si>
    <t>8058046022458</t>
  </si>
  <si>
    <t>WNBO00059304A34</t>
  </si>
  <si>
    <t>WNBO00059304A34804</t>
  </si>
  <si>
    <t>2% Elastane; 6% Metallic Metal; 92% Cotton;</t>
  </si>
  <si>
    <t>8058046369898</t>
  </si>
  <si>
    <t>WNCJ01052487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</si>
</sst>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[$€-1]_-;\-* #,##0.00\ [$€-1]_-;_-* &quot;-&quot;??\ [$€-1]_-;_-@_-"/>
    <numFmt numFmtId="165" formatCode="_([$€-2]\ * #,##0.00_);_([$€-2]\ * \(#,##0.00\);_([$€-2]\ * &quot;-&quot;??_);_(@_)"/>
    <numFmt numFmtId="166" formatCode="#,##0.00\ &quot;€&quot;"/>
    <numFmt numFmtId="167" formatCode="_-* #,##0.00\ [$€-1]_-;\-* #,##0.00\ [$€-1]_-;_-* &quot;-&quot;??\ [$€-1]_-;_-@"/>
    <numFmt numFmtId="168" formatCode="_ * #,##0.00_)\ [$€-1]_ ;_ * \(#,##0.00\)\ [$€-1]_ ;_ * &quot;-&quot;??_)\ [$€-1]_ ;_ @_ "/>
    <numFmt numFmtId="169" formatCode="0.0%"/>
    <numFmt numFmtId="170" formatCode="_-* #,##0\ [$€-1]_-;\-* #,##0\ [$€-1]_-;_-* &quot;-&quot;??\ [$€-1]_-;_-@"/>
  </numFmts>
  <fonts count="4">
    <font>
      <sz val="11"/>
      <color theme="1"/>
      <name val="Aptos Narrow"/>
      <charset val="204"/>
    </font>
    <font>
      <b/>
      <sz val="12"/>
      <color indexed="8"/>
      <name val="Aptos Narrow"/>
      <charset val="134"/>
    </font>
    <font>
      <b/>
      <sz val="12"/>
      <color indexed="8"/>
      <name val="Aptos Narrow"/>
      <charset val="134"/>
    </font>
    <font>
      <sz val="11"/>
      <color theme="1"/>
      <name val="Aptos Narrow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6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4">
    <xf numFmtId="0" fontId="0" fillId="0" borderId="0" xfId="0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0" fontId="0" fillId="2" borderId="0" xfId="0" applyFill="1"/>
    <xf numFmtId="164" fontId="0" fillId="2" borderId="0" xfId="0" applyNumberFormat="1" applyFill="1"/>
    <xf numFmtId="165" fontId="0" fillId="0" borderId="0" xfId="0" applyNumberFormat="1"/>
    <xf numFmtId="166" fontId="0" fillId="0" borderId="0" xfId="0" applyNumberFormat="1"/>
    <xf numFmtId="0" fontId="1" fillId="3" borderId="1" xfId="0" applyFont="1" applyFill="1" applyBorder="1"/>
    <xf numFmtId="3" fontId="2" fillId="3" borderId="1" xfId="0" applyNumberFormat="1" applyFont="1" applyFill="1" applyBorder="1" applyAlignment="1">
      <alignment horizontal="right"/>
    </xf>
    <xf numFmtId="3" fontId="2" fillId="3" borderId="1" xfId="0" applyNumberFormat="1" applyFont="1" applyFill="1" applyBorder="1"/>
    <xf numFmtId="167" fontId="2" fillId="3" borderId="1" xfId="0" applyNumberFormat="1" applyFont="1" applyFill="1" applyBorder="1"/>
    <xf numFmtId="167" fontId="1" fillId="3" borderId="1" xfId="0" applyNumberFormat="1" applyFont="1" applyFill="1" applyBorder="1"/>
    <xf numFmtId="168" fontId="0" fillId="0" borderId="0" xfId="0" applyNumberFormat="1"/>
    <xf numFmtId="10" fontId="2" fillId="3" borderId="1" xfId="0" applyNumberFormat="1" applyFont="1" applyFill="1" applyBorder="1" applyAlignment="1">
      <alignment horizontal="right"/>
    </xf>
    <xf numFmtId="169" fontId="0" fillId="0" borderId="0" xfId="0" applyNumberFormat="1"/>
    <xf numFmtId="170" fontId="2" fillId="3" borderId="1" xfId="0" applyNumberFormat="1" applyFont="1" applyFill="1" applyBorder="1"/>
    <xf numFmtId="0" fontId="0" fillId="0" borderId="0" xfId="0" pivotButton="1"/>
  </cellXfs>
  <cellStyles count="2">
    <cellStyle name="Normal" xfId="0" builtinId="0"/>
    <cellStyle name="Normal 2" xfId="1"/>
  </cellStyles>
  <dxfs count="0"/>
  <tableStyles count="1" defaultTableStyle="TableStyleMedium2" defaultPivotStyle="PivotStyleLight16">
    <tableStyle name="Table Style 1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196" Type="http://schemas.openxmlformats.org/officeDocument/2006/relationships/image" Target="../media/image196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190" Type="http://schemas.openxmlformats.org/officeDocument/2006/relationships/image" Target="../media/image190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6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180975</xdr:rowOff>
    </xdr:from>
    <xdr:to>
      <xdr:col>0</xdr:col>
      <xdr:colOff>1400175</xdr:colOff>
      <xdr:row>4</xdr:row>
      <xdr:rowOff>0</xdr:rowOff>
    </xdr:to>
    <xdr:pic>
      <xdr:nvPicPr>
        <xdr:cNvPr id="30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429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0</xdr:col>
      <xdr:colOff>1400175</xdr:colOff>
      <xdr:row>5</xdr:row>
      <xdr:rowOff>0</xdr:rowOff>
    </xdr:to>
    <xdr:pic>
      <xdr:nvPicPr>
        <xdr:cNvPr id="307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9335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1400175</xdr:colOff>
      <xdr:row>6</xdr:row>
      <xdr:rowOff>9525</xdr:rowOff>
    </xdr:to>
    <xdr:pic>
      <xdr:nvPicPr>
        <xdr:cNvPr id="307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32422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0</xdr:col>
      <xdr:colOff>1400175</xdr:colOff>
      <xdr:row>8</xdr:row>
      <xdr:rowOff>0</xdr:rowOff>
    </xdr:to>
    <xdr:pic>
      <xdr:nvPicPr>
        <xdr:cNvPr id="307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8958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0</xdr:col>
      <xdr:colOff>1400175</xdr:colOff>
      <xdr:row>9</xdr:row>
      <xdr:rowOff>9525</xdr:rowOff>
    </xdr:to>
    <xdr:pic>
      <xdr:nvPicPr>
        <xdr:cNvPr id="307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628650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1400175</xdr:colOff>
      <xdr:row>11</xdr:row>
      <xdr:rowOff>0</xdr:rowOff>
    </xdr:to>
    <xdr:pic>
      <xdr:nvPicPr>
        <xdr:cNvPr id="307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78581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1400175</xdr:colOff>
      <xdr:row>12</xdr:row>
      <xdr:rowOff>9525</xdr:rowOff>
    </xdr:to>
    <xdr:pic>
      <xdr:nvPicPr>
        <xdr:cNvPr id="307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924877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9525</xdr:rowOff>
    </xdr:from>
    <xdr:to>
      <xdr:col>0</xdr:col>
      <xdr:colOff>1400175</xdr:colOff>
      <xdr:row>13</xdr:row>
      <xdr:rowOff>9525</xdr:rowOff>
    </xdr:to>
    <xdr:pic>
      <xdr:nvPicPr>
        <xdr:cNvPr id="308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06489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0</xdr:col>
      <xdr:colOff>1400175</xdr:colOff>
      <xdr:row>15</xdr:row>
      <xdr:rowOff>9525</xdr:rowOff>
    </xdr:to>
    <xdr:pic>
      <xdr:nvPicPr>
        <xdr:cNvPr id="308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221105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</xdr:row>
      <xdr:rowOff>180975</xdr:rowOff>
    </xdr:from>
    <xdr:to>
      <xdr:col>0</xdr:col>
      <xdr:colOff>1400175</xdr:colOff>
      <xdr:row>17</xdr:row>
      <xdr:rowOff>1390650</xdr:rowOff>
    </xdr:to>
    <xdr:pic>
      <xdr:nvPicPr>
        <xdr:cNvPr id="308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39636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</xdr:row>
      <xdr:rowOff>1390650</xdr:rowOff>
    </xdr:from>
    <xdr:to>
      <xdr:col>0</xdr:col>
      <xdr:colOff>1400175</xdr:colOff>
      <xdr:row>19</xdr:row>
      <xdr:rowOff>0</xdr:rowOff>
    </xdr:to>
    <xdr:pic>
      <xdr:nvPicPr>
        <xdr:cNvPr id="308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53543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1400175</xdr:colOff>
      <xdr:row>20</xdr:row>
      <xdr:rowOff>0</xdr:rowOff>
    </xdr:to>
    <xdr:pic>
      <xdr:nvPicPr>
        <xdr:cNvPr id="308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67449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</xdr:row>
      <xdr:rowOff>180975</xdr:rowOff>
    </xdr:from>
    <xdr:to>
      <xdr:col>0</xdr:col>
      <xdr:colOff>1400175</xdr:colOff>
      <xdr:row>22</xdr:row>
      <xdr:rowOff>0</xdr:rowOff>
    </xdr:to>
    <xdr:pic>
      <xdr:nvPicPr>
        <xdr:cNvPr id="308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83165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</xdr:row>
      <xdr:rowOff>180975</xdr:rowOff>
    </xdr:from>
    <xdr:to>
      <xdr:col>0</xdr:col>
      <xdr:colOff>1400175</xdr:colOff>
      <xdr:row>23</xdr:row>
      <xdr:rowOff>1390650</xdr:rowOff>
    </xdr:to>
    <xdr:pic>
      <xdr:nvPicPr>
        <xdr:cNvPr id="308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98882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</xdr:row>
      <xdr:rowOff>1390650</xdr:rowOff>
    </xdr:from>
    <xdr:to>
      <xdr:col>0</xdr:col>
      <xdr:colOff>1400175</xdr:colOff>
      <xdr:row>25</xdr:row>
      <xdr:rowOff>0</xdr:rowOff>
    </xdr:to>
    <xdr:pic>
      <xdr:nvPicPr>
        <xdr:cNvPr id="308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212788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1400175</xdr:colOff>
      <xdr:row>26</xdr:row>
      <xdr:rowOff>0</xdr:rowOff>
    </xdr:to>
    <xdr:pic>
      <xdr:nvPicPr>
        <xdr:cNvPr id="308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26695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1400175</xdr:colOff>
      <xdr:row>27</xdr:row>
      <xdr:rowOff>9525</xdr:rowOff>
    </xdr:to>
    <xdr:pic>
      <xdr:nvPicPr>
        <xdr:cNvPr id="308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2406015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</xdr:row>
      <xdr:rowOff>9525</xdr:rowOff>
    </xdr:from>
    <xdr:to>
      <xdr:col>0</xdr:col>
      <xdr:colOff>1400175</xdr:colOff>
      <xdr:row>28</xdr:row>
      <xdr:rowOff>9525</xdr:rowOff>
    </xdr:to>
    <xdr:pic>
      <xdr:nvPicPr>
        <xdr:cNvPr id="309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254603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</xdr:row>
      <xdr:rowOff>1390650</xdr:rowOff>
    </xdr:from>
    <xdr:to>
      <xdr:col>0</xdr:col>
      <xdr:colOff>1400175</xdr:colOff>
      <xdr:row>28</xdr:row>
      <xdr:rowOff>1390650</xdr:rowOff>
    </xdr:to>
    <xdr:pic>
      <xdr:nvPicPr>
        <xdr:cNvPr id="309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68414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0</xdr:col>
      <xdr:colOff>1400175</xdr:colOff>
      <xdr:row>32</xdr:row>
      <xdr:rowOff>0</xdr:rowOff>
    </xdr:to>
    <xdr:pic>
      <xdr:nvPicPr>
        <xdr:cNvPr id="3092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285940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0</xdr:col>
      <xdr:colOff>1400175</xdr:colOff>
      <xdr:row>33</xdr:row>
      <xdr:rowOff>9525</xdr:rowOff>
    </xdr:to>
    <xdr:pic>
      <xdr:nvPicPr>
        <xdr:cNvPr id="309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2998470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</xdr:row>
      <xdr:rowOff>9525</xdr:rowOff>
    </xdr:from>
    <xdr:to>
      <xdr:col>0</xdr:col>
      <xdr:colOff>1400175</xdr:colOff>
      <xdr:row>34</xdr:row>
      <xdr:rowOff>9525</xdr:rowOff>
    </xdr:to>
    <xdr:pic>
      <xdr:nvPicPr>
        <xdr:cNvPr id="309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313848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0</xdr:col>
      <xdr:colOff>1400175</xdr:colOff>
      <xdr:row>36</xdr:row>
      <xdr:rowOff>9525</xdr:rowOff>
    </xdr:to>
    <xdr:pic>
      <xdr:nvPicPr>
        <xdr:cNvPr id="3095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3294697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</xdr:row>
      <xdr:rowOff>9525</xdr:rowOff>
    </xdr:from>
    <xdr:to>
      <xdr:col>0</xdr:col>
      <xdr:colOff>1400175</xdr:colOff>
      <xdr:row>37</xdr:row>
      <xdr:rowOff>9525</xdr:rowOff>
    </xdr:to>
    <xdr:pic>
      <xdr:nvPicPr>
        <xdr:cNvPr id="309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343471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</xdr:row>
      <xdr:rowOff>1390650</xdr:rowOff>
    </xdr:from>
    <xdr:to>
      <xdr:col>0</xdr:col>
      <xdr:colOff>1400175</xdr:colOff>
      <xdr:row>37</xdr:row>
      <xdr:rowOff>1390650</xdr:rowOff>
    </xdr:to>
    <xdr:pic>
      <xdr:nvPicPr>
        <xdr:cNvPr id="3097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357282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</xdr:row>
      <xdr:rowOff>1390650</xdr:rowOff>
    </xdr:from>
    <xdr:to>
      <xdr:col>0</xdr:col>
      <xdr:colOff>1400175</xdr:colOff>
      <xdr:row>39</xdr:row>
      <xdr:rowOff>0</xdr:rowOff>
    </xdr:to>
    <xdr:pic>
      <xdr:nvPicPr>
        <xdr:cNvPr id="3098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371189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</xdr:row>
      <xdr:rowOff>180975</xdr:rowOff>
    </xdr:from>
    <xdr:to>
      <xdr:col>0</xdr:col>
      <xdr:colOff>1400175</xdr:colOff>
      <xdr:row>40</xdr:row>
      <xdr:rowOff>1390650</xdr:rowOff>
    </xdr:to>
    <xdr:pic>
      <xdr:nvPicPr>
        <xdr:cNvPr id="3099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386905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40</xdr:row>
      <xdr:rowOff>1390650</xdr:rowOff>
    </xdr:from>
    <xdr:to>
      <xdr:col>0</xdr:col>
      <xdr:colOff>1400175</xdr:colOff>
      <xdr:row>42</xdr:row>
      <xdr:rowOff>0</xdr:rowOff>
    </xdr:to>
    <xdr:pic>
      <xdr:nvPicPr>
        <xdr:cNvPr id="310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400812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0</xdr:col>
      <xdr:colOff>1400175</xdr:colOff>
      <xdr:row>45</xdr:row>
      <xdr:rowOff>9525</xdr:rowOff>
    </xdr:to>
    <xdr:pic>
      <xdr:nvPicPr>
        <xdr:cNvPr id="3101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4183380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46</xdr:row>
      <xdr:rowOff>180975</xdr:rowOff>
    </xdr:from>
    <xdr:to>
      <xdr:col>0</xdr:col>
      <xdr:colOff>1400175</xdr:colOff>
      <xdr:row>47</xdr:row>
      <xdr:rowOff>1390650</xdr:rowOff>
    </xdr:to>
    <xdr:pic>
      <xdr:nvPicPr>
        <xdr:cNvPr id="3102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435864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47</xdr:row>
      <xdr:rowOff>1390650</xdr:rowOff>
    </xdr:from>
    <xdr:to>
      <xdr:col>0</xdr:col>
      <xdr:colOff>1400175</xdr:colOff>
      <xdr:row>49</xdr:row>
      <xdr:rowOff>0</xdr:rowOff>
    </xdr:to>
    <xdr:pic>
      <xdr:nvPicPr>
        <xdr:cNvPr id="310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449770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0</xdr:col>
      <xdr:colOff>1400175</xdr:colOff>
      <xdr:row>50</xdr:row>
      <xdr:rowOff>0</xdr:rowOff>
    </xdr:to>
    <xdr:pic>
      <xdr:nvPicPr>
        <xdr:cNvPr id="3104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463677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0</xdr:col>
      <xdr:colOff>1400175</xdr:colOff>
      <xdr:row>51</xdr:row>
      <xdr:rowOff>9525</xdr:rowOff>
    </xdr:to>
    <xdr:pic>
      <xdr:nvPicPr>
        <xdr:cNvPr id="3105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4775835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51</xdr:row>
      <xdr:rowOff>9525</xdr:rowOff>
    </xdr:from>
    <xdr:to>
      <xdr:col>0</xdr:col>
      <xdr:colOff>1400175</xdr:colOff>
      <xdr:row>52</xdr:row>
      <xdr:rowOff>9525</xdr:rowOff>
    </xdr:to>
    <xdr:pic>
      <xdr:nvPicPr>
        <xdr:cNvPr id="3106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491585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53</xdr:row>
      <xdr:rowOff>180975</xdr:rowOff>
    </xdr:from>
    <xdr:to>
      <xdr:col>0</xdr:col>
      <xdr:colOff>1400175</xdr:colOff>
      <xdr:row>55</xdr:row>
      <xdr:rowOff>0</xdr:rowOff>
    </xdr:to>
    <xdr:pic>
      <xdr:nvPicPr>
        <xdr:cNvPr id="3107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509016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55</xdr:row>
      <xdr:rowOff>180975</xdr:rowOff>
    </xdr:from>
    <xdr:to>
      <xdr:col>0</xdr:col>
      <xdr:colOff>1400175</xdr:colOff>
      <xdr:row>56</xdr:row>
      <xdr:rowOff>1390650</xdr:rowOff>
    </xdr:to>
    <xdr:pic>
      <xdr:nvPicPr>
        <xdr:cNvPr id="3108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524732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56</xdr:row>
      <xdr:rowOff>1390650</xdr:rowOff>
    </xdr:from>
    <xdr:to>
      <xdr:col>0</xdr:col>
      <xdr:colOff>1400175</xdr:colOff>
      <xdr:row>58</xdr:row>
      <xdr:rowOff>0</xdr:rowOff>
    </xdr:to>
    <xdr:pic>
      <xdr:nvPicPr>
        <xdr:cNvPr id="3109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538638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0</xdr:col>
      <xdr:colOff>1400175</xdr:colOff>
      <xdr:row>59</xdr:row>
      <xdr:rowOff>0</xdr:rowOff>
    </xdr:to>
    <xdr:pic>
      <xdr:nvPicPr>
        <xdr:cNvPr id="3110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552545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0</xdr:col>
      <xdr:colOff>1400175</xdr:colOff>
      <xdr:row>60</xdr:row>
      <xdr:rowOff>9525</xdr:rowOff>
    </xdr:to>
    <xdr:pic>
      <xdr:nvPicPr>
        <xdr:cNvPr id="3111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5664517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61</xdr:row>
      <xdr:rowOff>180975</xdr:rowOff>
    </xdr:from>
    <xdr:to>
      <xdr:col>0</xdr:col>
      <xdr:colOff>1400175</xdr:colOff>
      <xdr:row>62</xdr:row>
      <xdr:rowOff>1390650</xdr:rowOff>
    </xdr:to>
    <xdr:pic>
      <xdr:nvPicPr>
        <xdr:cNvPr id="3112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583977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65</xdr:row>
      <xdr:rowOff>180975</xdr:rowOff>
    </xdr:from>
    <xdr:to>
      <xdr:col>0</xdr:col>
      <xdr:colOff>1400175</xdr:colOff>
      <xdr:row>66</xdr:row>
      <xdr:rowOff>1390650</xdr:rowOff>
    </xdr:to>
    <xdr:pic>
      <xdr:nvPicPr>
        <xdr:cNvPr id="311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603313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66</xdr:row>
      <xdr:rowOff>1390650</xdr:rowOff>
    </xdr:from>
    <xdr:to>
      <xdr:col>0</xdr:col>
      <xdr:colOff>1400175</xdr:colOff>
      <xdr:row>68</xdr:row>
      <xdr:rowOff>0</xdr:rowOff>
    </xdr:to>
    <xdr:pic>
      <xdr:nvPicPr>
        <xdr:cNvPr id="3114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617220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0</xdr:col>
      <xdr:colOff>1400175</xdr:colOff>
      <xdr:row>69</xdr:row>
      <xdr:rowOff>0</xdr:rowOff>
    </xdr:to>
    <xdr:pic>
      <xdr:nvPicPr>
        <xdr:cNvPr id="3115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631126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69</xdr:row>
      <xdr:rowOff>180975</xdr:rowOff>
    </xdr:from>
    <xdr:to>
      <xdr:col>0</xdr:col>
      <xdr:colOff>1400175</xdr:colOff>
      <xdr:row>71</xdr:row>
      <xdr:rowOff>0</xdr:rowOff>
    </xdr:to>
    <xdr:pic>
      <xdr:nvPicPr>
        <xdr:cNvPr id="3116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646842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0</xdr:col>
      <xdr:colOff>1400175</xdr:colOff>
      <xdr:row>74</xdr:row>
      <xdr:rowOff>9525</xdr:rowOff>
    </xdr:to>
    <xdr:pic>
      <xdr:nvPicPr>
        <xdr:cNvPr id="3117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6643687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0</xdr:col>
      <xdr:colOff>1400175</xdr:colOff>
      <xdr:row>78</xdr:row>
      <xdr:rowOff>9525</xdr:rowOff>
    </xdr:to>
    <xdr:pic>
      <xdr:nvPicPr>
        <xdr:cNvPr id="3118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6837045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78</xdr:row>
      <xdr:rowOff>9525</xdr:rowOff>
    </xdr:from>
    <xdr:to>
      <xdr:col>0</xdr:col>
      <xdr:colOff>1400175</xdr:colOff>
      <xdr:row>79</xdr:row>
      <xdr:rowOff>9525</xdr:rowOff>
    </xdr:to>
    <xdr:pic>
      <xdr:nvPicPr>
        <xdr:cNvPr id="3119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697706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78</xdr:row>
      <xdr:rowOff>1390650</xdr:rowOff>
    </xdr:from>
    <xdr:to>
      <xdr:col>0</xdr:col>
      <xdr:colOff>1400175</xdr:colOff>
      <xdr:row>79</xdr:row>
      <xdr:rowOff>1390650</xdr:rowOff>
    </xdr:to>
    <xdr:pic>
      <xdr:nvPicPr>
        <xdr:cNvPr id="312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711517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81</xdr:row>
      <xdr:rowOff>9525</xdr:rowOff>
    </xdr:from>
    <xdr:to>
      <xdr:col>0</xdr:col>
      <xdr:colOff>1400175</xdr:colOff>
      <xdr:row>82</xdr:row>
      <xdr:rowOff>9525</xdr:rowOff>
    </xdr:to>
    <xdr:pic>
      <xdr:nvPicPr>
        <xdr:cNvPr id="3121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727329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0</xdr:col>
      <xdr:colOff>1400175</xdr:colOff>
      <xdr:row>84</xdr:row>
      <xdr:rowOff>9525</xdr:rowOff>
    </xdr:to>
    <xdr:pic>
      <xdr:nvPicPr>
        <xdr:cNvPr id="3122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7429500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85</xdr:row>
      <xdr:rowOff>180975</xdr:rowOff>
    </xdr:from>
    <xdr:to>
      <xdr:col>0</xdr:col>
      <xdr:colOff>1400175</xdr:colOff>
      <xdr:row>86</xdr:row>
      <xdr:rowOff>1390650</xdr:rowOff>
    </xdr:to>
    <xdr:pic>
      <xdr:nvPicPr>
        <xdr:cNvPr id="3123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760476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86</xdr:row>
      <xdr:rowOff>1390650</xdr:rowOff>
    </xdr:from>
    <xdr:to>
      <xdr:col>0</xdr:col>
      <xdr:colOff>1400175</xdr:colOff>
      <xdr:row>88</xdr:row>
      <xdr:rowOff>0</xdr:rowOff>
    </xdr:to>
    <xdr:pic>
      <xdr:nvPicPr>
        <xdr:cNvPr id="3124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774382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0</xdr:col>
      <xdr:colOff>1400175</xdr:colOff>
      <xdr:row>91</xdr:row>
      <xdr:rowOff>9525</xdr:rowOff>
    </xdr:to>
    <xdr:pic>
      <xdr:nvPicPr>
        <xdr:cNvPr id="3125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7919085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0</xdr:col>
      <xdr:colOff>1400175</xdr:colOff>
      <xdr:row>98</xdr:row>
      <xdr:rowOff>0</xdr:rowOff>
    </xdr:to>
    <xdr:pic>
      <xdr:nvPicPr>
        <xdr:cNvPr id="3126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816673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0</xdr:col>
      <xdr:colOff>1400175</xdr:colOff>
      <xdr:row>99</xdr:row>
      <xdr:rowOff>9525</xdr:rowOff>
    </xdr:to>
    <xdr:pic>
      <xdr:nvPicPr>
        <xdr:cNvPr id="3127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8305800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</xdr:row>
      <xdr:rowOff>9525</xdr:rowOff>
    </xdr:from>
    <xdr:to>
      <xdr:col>0</xdr:col>
      <xdr:colOff>1400175</xdr:colOff>
      <xdr:row>100</xdr:row>
      <xdr:rowOff>9525</xdr:rowOff>
    </xdr:to>
    <xdr:pic>
      <xdr:nvPicPr>
        <xdr:cNvPr id="3128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844581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0</xdr:col>
      <xdr:colOff>1400175</xdr:colOff>
      <xdr:row>102</xdr:row>
      <xdr:rowOff>9525</xdr:rowOff>
    </xdr:to>
    <xdr:pic>
      <xdr:nvPicPr>
        <xdr:cNvPr id="3129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8602027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103</xdr:row>
      <xdr:rowOff>180975</xdr:rowOff>
    </xdr:from>
    <xdr:to>
      <xdr:col>0</xdr:col>
      <xdr:colOff>1400175</xdr:colOff>
      <xdr:row>104</xdr:row>
      <xdr:rowOff>1390650</xdr:rowOff>
    </xdr:to>
    <xdr:pic>
      <xdr:nvPicPr>
        <xdr:cNvPr id="3130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877728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104</xdr:row>
      <xdr:rowOff>1390650</xdr:rowOff>
    </xdr:from>
    <xdr:to>
      <xdr:col>0</xdr:col>
      <xdr:colOff>1400175</xdr:colOff>
      <xdr:row>106</xdr:row>
      <xdr:rowOff>0</xdr:rowOff>
    </xdr:to>
    <xdr:pic>
      <xdr:nvPicPr>
        <xdr:cNvPr id="3131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891635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106</xdr:row>
      <xdr:rowOff>180975</xdr:rowOff>
    </xdr:from>
    <xdr:to>
      <xdr:col>0</xdr:col>
      <xdr:colOff>1400175</xdr:colOff>
      <xdr:row>107</xdr:row>
      <xdr:rowOff>1390650</xdr:rowOff>
    </xdr:to>
    <xdr:pic>
      <xdr:nvPicPr>
        <xdr:cNvPr id="3132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907351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110</xdr:row>
      <xdr:rowOff>180975</xdr:rowOff>
    </xdr:from>
    <xdr:to>
      <xdr:col>0</xdr:col>
      <xdr:colOff>1400175</xdr:colOff>
      <xdr:row>111</xdr:row>
      <xdr:rowOff>1390650</xdr:rowOff>
    </xdr:to>
    <xdr:pic>
      <xdr:nvPicPr>
        <xdr:cNvPr id="3133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926687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111</xdr:row>
      <xdr:rowOff>1390650</xdr:rowOff>
    </xdr:from>
    <xdr:to>
      <xdr:col>0</xdr:col>
      <xdr:colOff>1400175</xdr:colOff>
      <xdr:row>113</xdr:row>
      <xdr:rowOff>0</xdr:rowOff>
    </xdr:to>
    <xdr:pic>
      <xdr:nvPicPr>
        <xdr:cNvPr id="3134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940593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113</xdr:row>
      <xdr:rowOff>180975</xdr:rowOff>
    </xdr:from>
    <xdr:to>
      <xdr:col>0</xdr:col>
      <xdr:colOff>1400175</xdr:colOff>
      <xdr:row>114</xdr:row>
      <xdr:rowOff>1390650</xdr:rowOff>
    </xdr:to>
    <xdr:pic>
      <xdr:nvPicPr>
        <xdr:cNvPr id="3135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956310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114</xdr:row>
      <xdr:rowOff>1390650</xdr:rowOff>
    </xdr:from>
    <xdr:to>
      <xdr:col>0</xdr:col>
      <xdr:colOff>1400175</xdr:colOff>
      <xdr:row>116</xdr:row>
      <xdr:rowOff>0</xdr:rowOff>
    </xdr:to>
    <xdr:pic>
      <xdr:nvPicPr>
        <xdr:cNvPr id="3136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970216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0</xdr:col>
      <xdr:colOff>1400175</xdr:colOff>
      <xdr:row>117</xdr:row>
      <xdr:rowOff>0</xdr:rowOff>
    </xdr:to>
    <xdr:pic>
      <xdr:nvPicPr>
        <xdr:cNvPr id="3137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984123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0</xdr:col>
      <xdr:colOff>1400175</xdr:colOff>
      <xdr:row>118</xdr:row>
      <xdr:rowOff>9525</xdr:rowOff>
    </xdr:to>
    <xdr:pic>
      <xdr:nvPicPr>
        <xdr:cNvPr id="3138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9980295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119</xdr:row>
      <xdr:rowOff>180975</xdr:rowOff>
    </xdr:from>
    <xdr:to>
      <xdr:col>0</xdr:col>
      <xdr:colOff>1400175</xdr:colOff>
      <xdr:row>120</xdr:row>
      <xdr:rowOff>1390650</xdr:rowOff>
    </xdr:to>
    <xdr:pic>
      <xdr:nvPicPr>
        <xdr:cNvPr id="3139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1015555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122</xdr:row>
      <xdr:rowOff>9525</xdr:rowOff>
    </xdr:from>
    <xdr:to>
      <xdr:col>0</xdr:col>
      <xdr:colOff>1400175</xdr:colOff>
      <xdr:row>123</xdr:row>
      <xdr:rowOff>9525</xdr:rowOff>
    </xdr:to>
    <xdr:pic>
      <xdr:nvPicPr>
        <xdr:cNvPr id="3140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1031367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0</xdr:col>
      <xdr:colOff>1400175</xdr:colOff>
      <xdr:row>128</xdr:row>
      <xdr:rowOff>0</xdr:rowOff>
    </xdr:to>
    <xdr:pic>
      <xdr:nvPicPr>
        <xdr:cNvPr id="3141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1052417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128</xdr:row>
      <xdr:rowOff>180975</xdr:rowOff>
    </xdr:from>
    <xdr:to>
      <xdr:col>0</xdr:col>
      <xdr:colOff>1400175</xdr:colOff>
      <xdr:row>130</xdr:row>
      <xdr:rowOff>0</xdr:rowOff>
    </xdr:to>
    <xdr:pic>
      <xdr:nvPicPr>
        <xdr:cNvPr id="3142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1068133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0</xdr:col>
      <xdr:colOff>1400175</xdr:colOff>
      <xdr:row>131</xdr:row>
      <xdr:rowOff>0</xdr:rowOff>
    </xdr:to>
    <xdr:pic>
      <xdr:nvPicPr>
        <xdr:cNvPr id="3143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1082040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1400175</xdr:colOff>
      <xdr:row>132</xdr:row>
      <xdr:rowOff>9525</xdr:rowOff>
    </xdr:to>
    <xdr:pic>
      <xdr:nvPicPr>
        <xdr:cNvPr id="3144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10959465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0</xdr:col>
      <xdr:colOff>1400175</xdr:colOff>
      <xdr:row>134</xdr:row>
      <xdr:rowOff>0</xdr:rowOff>
    </xdr:to>
    <xdr:pic>
      <xdr:nvPicPr>
        <xdr:cNvPr id="3145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1111662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134</xdr:row>
      <xdr:rowOff>180975</xdr:rowOff>
    </xdr:from>
    <xdr:to>
      <xdr:col>0</xdr:col>
      <xdr:colOff>1400175</xdr:colOff>
      <xdr:row>136</xdr:row>
      <xdr:rowOff>0</xdr:rowOff>
    </xdr:to>
    <xdr:pic>
      <xdr:nvPicPr>
        <xdr:cNvPr id="3146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1127379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136</xdr:row>
      <xdr:rowOff>180975</xdr:rowOff>
    </xdr:from>
    <xdr:to>
      <xdr:col>0</xdr:col>
      <xdr:colOff>1400175</xdr:colOff>
      <xdr:row>137</xdr:row>
      <xdr:rowOff>1390650</xdr:rowOff>
    </xdr:to>
    <xdr:pic>
      <xdr:nvPicPr>
        <xdr:cNvPr id="3147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1143095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137</xdr:row>
      <xdr:rowOff>1390650</xdr:rowOff>
    </xdr:from>
    <xdr:to>
      <xdr:col>0</xdr:col>
      <xdr:colOff>1400175</xdr:colOff>
      <xdr:row>139</xdr:row>
      <xdr:rowOff>0</xdr:rowOff>
    </xdr:to>
    <xdr:pic>
      <xdr:nvPicPr>
        <xdr:cNvPr id="3148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1157001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0</xdr:col>
      <xdr:colOff>1400175</xdr:colOff>
      <xdr:row>140</xdr:row>
      <xdr:rowOff>0</xdr:rowOff>
    </xdr:to>
    <xdr:pic>
      <xdr:nvPicPr>
        <xdr:cNvPr id="3149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1170908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0</xdr:col>
      <xdr:colOff>1400175</xdr:colOff>
      <xdr:row>141</xdr:row>
      <xdr:rowOff>9525</xdr:rowOff>
    </xdr:to>
    <xdr:pic>
      <xdr:nvPicPr>
        <xdr:cNvPr id="3150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11848147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0</xdr:col>
      <xdr:colOff>1400175</xdr:colOff>
      <xdr:row>143</xdr:row>
      <xdr:rowOff>0</xdr:rowOff>
    </xdr:to>
    <xdr:pic>
      <xdr:nvPicPr>
        <xdr:cNvPr id="3151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1200531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143</xdr:row>
      <xdr:rowOff>180975</xdr:rowOff>
    </xdr:from>
    <xdr:to>
      <xdr:col>0</xdr:col>
      <xdr:colOff>1400175</xdr:colOff>
      <xdr:row>145</xdr:row>
      <xdr:rowOff>0</xdr:rowOff>
    </xdr:to>
    <xdr:pic>
      <xdr:nvPicPr>
        <xdr:cNvPr id="3152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1216247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0</xdr:col>
      <xdr:colOff>1400175</xdr:colOff>
      <xdr:row>146</xdr:row>
      <xdr:rowOff>0</xdr:rowOff>
    </xdr:to>
    <xdr:pic>
      <xdr:nvPicPr>
        <xdr:cNvPr id="3153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1230153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0</xdr:col>
      <xdr:colOff>1400175</xdr:colOff>
      <xdr:row>147</xdr:row>
      <xdr:rowOff>9525</xdr:rowOff>
    </xdr:to>
    <xdr:pic>
      <xdr:nvPicPr>
        <xdr:cNvPr id="3154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12440602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147</xdr:row>
      <xdr:rowOff>9525</xdr:rowOff>
    </xdr:from>
    <xdr:to>
      <xdr:col>0</xdr:col>
      <xdr:colOff>1400175</xdr:colOff>
      <xdr:row>148</xdr:row>
      <xdr:rowOff>9525</xdr:rowOff>
    </xdr:to>
    <xdr:pic>
      <xdr:nvPicPr>
        <xdr:cNvPr id="3155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1258062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147</xdr:row>
      <xdr:rowOff>1390650</xdr:rowOff>
    </xdr:from>
    <xdr:to>
      <xdr:col>0</xdr:col>
      <xdr:colOff>1400175</xdr:colOff>
      <xdr:row>148</xdr:row>
      <xdr:rowOff>1390650</xdr:rowOff>
    </xdr:to>
    <xdr:pic>
      <xdr:nvPicPr>
        <xdr:cNvPr id="3156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1271873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0</xdr:col>
      <xdr:colOff>1400175</xdr:colOff>
      <xdr:row>152</xdr:row>
      <xdr:rowOff>0</xdr:rowOff>
    </xdr:to>
    <xdr:pic>
      <xdr:nvPicPr>
        <xdr:cNvPr id="3157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1289399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152</xdr:row>
      <xdr:rowOff>180975</xdr:rowOff>
    </xdr:from>
    <xdr:to>
      <xdr:col>0</xdr:col>
      <xdr:colOff>1400175</xdr:colOff>
      <xdr:row>154</xdr:row>
      <xdr:rowOff>0</xdr:rowOff>
    </xdr:to>
    <xdr:pic>
      <xdr:nvPicPr>
        <xdr:cNvPr id="3158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1305115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0</xdr:col>
      <xdr:colOff>1400175</xdr:colOff>
      <xdr:row>157</xdr:row>
      <xdr:rowOff>9525</xdr:rowOff>
    </xdr:to>
    <xdr:pic>
      <xdr:nvPicPr>
        <xdr:cNvPr id="3159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13226415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157</xdr:row>
      <xdr:rowOff>9525</xdr:rowOff>
    </xdr:from>
    <xdr:to>
      <xdr:col>0</xdr:col>
      <xdr:colOff>1400175</xdr:colOff>
      <xdr:row>158</xdr:row>
      <xdr:rowOff>9525</xdr:rowOff>
    </xdr:to>
    <xdr:pic>
      <xdr:nvPicPr>
        <xdr:cNvPr id="3160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1336643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0</xdr:col>
      <xdr:colOff>1400175</xdr:colOff>
      <xdr:row>160</xdr:row>
      <xdr:rowOff>9525</xdr:rowOff>
    </xdr:to>
    <xdr:pic>
      <xdr:nvPicPr>
        <xdr:cNvPr id="3161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13522642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160</xdr:row>
      <xdr:rowOff>9525</xdr:rowOff>
    </xdr:from>
    <xdr:to>
      <xdr:col>0</xdr:col>
      <xdr:colOff>1400175</xdr:colOff>
      <xdr:row>161</xdr:row>
      <xdr:rowOff>9525</xdr:rowOff>
    </xdr:to>
    <xdr:pic>
      <xdr:nvPicPr>
        <xdr:cNvPr id="3162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1366266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162</xdr:row>
      <xdr:rowOff>180975</xdr:rowOff>
    </xdr:from>
    <xdr:to>
      <xdr:col>0</xdr:col>
      <xdr:colOff>1400175</xdr:colOff>
      <xdr:row>164</xdr:row>
      <xdr:rowOff>0</xdr:rowOff>
    </xdr:to>
    <xdr:pic>
      <xdr:nvPicPr>
        <xdr:cNvPr id="3163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1383696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0</xdr:col>
      <xdr:colOff>1400175</xdr:colOff>
      <xdr:row>165</xdr:row>
      <xdr:rowOff>0</xdr:rowOff>
    </xdr:to>
    <xdr:pic>
      <xdr:nvPicPr>
        <xdr:cNvPr id="3164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1397603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167</xdr:row>
      <xdr:rowOff>9525</xdr:rowOff>
    </xdr:from>
    <xdr:to>
      <xdr:col>0</xdr:col>
      <xdr:colOff>1400175</xdr:colOff>
      <xdr:row>168</xdr:row>
      <xdr:rowOff>9525</xdr:rowOff>
    </xdr:to>
    <xdr:pic>
      <xdr:nvPicPr>
        <xdr:cNvPr id="3165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1415224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167</xdr:row>
      <xdr:rowOff>1390650</xdr:rowOff>
    </xdr:from>
    <xdr:to>
      <xdr:col>0</xdr:col>
      <xdr:colOff>1400175</xdr:colOff>
      <xdr:row>168</xdr:row>
      <xdr:rowOff>1390650</xdr:rowOff>
    </xdr:to>
    <xdr:pic>
      <xdr:nvPicPr>
        <xdr:cNvPr id="3166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1429035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170</xdr:row>
      <xdr:rowOff>9525</xdr:rowOff>
    </xdr:from>
    <xdr:to>
      <xdr:col>0</xdr:col>
      <xdr:colOff>1400175</xdr:colOff>
      <xdr:row>171</xdr:row>
      <xdr:rowOff>9525</xdr:rowOff>
    </xdr:to>
    <xdr:pic>
      <xdr:nvPicPr>
        <xdr:cNvPr id="3167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1444847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170</xdr:row>
      <xdr:rowOff>1390650</xdr:rowOff>
    </xdr:from>
    <xdr:to>
      <xdr:col>0</xdr:col>
      <xdr:colOff>1400175</xdr:colOff>
      <xdr:row>171</xdr:row>
      <xdr:rowOff>1390650</xdr:rowOff>
    </xdr:to>
    <xdr:pic>
      <xdr:nvPicPr>
        <xdr:cNvPr id="3168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1458658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171</xdr:row>
      <xdr:rowOff>1390650</xdr:rowOff>
    </xdr:from>
    <xdr:to>
      <xdr:col>0</xdr:col>
      <xdr:colOff>1400175</xdr:colOff>
      <xdr:row>173</xdr:row>
      <xdr:rowOff>0</xdr:rowOff>
    </xdr:to>
    <xdr:pic>
      <xdr:nvPicPr>
        <xdr:cNvPr id="3169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1472565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0</xdr:col>
      <xdr:colOff>1400175</xdr:colOff>
      <xdr:row>176</xdr:row>
      <xdr:rowOff>9525</xdr:rowOff>
    </xdr:to>
    <xdr:pic>
      <xdr:nvPicPr>
        <xdr:cNvPr id="3170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14900910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176</xdr:row>
      <xdr:rowOff>9525</xdr:rowOff>
    </xdr:from>
    <xdr:to>
      <xdr:col>0</xdr:col>
      <xdr:colOff>1400175</xdr:colOff>
      <xdr:row>177</xdr:row>
      <xdr:rowOff>9525</xdr:rowOff>
    </xdr:to>
    <xdr:pic>
      <xdr:nvPicPr>
        <xdr:cNvPr id="3171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1504092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180</xdr:row>
      <xdr:rowOff>9525</xdr:rowOff>
    </xdr:from>
    <xdr:to>
      <xdr:col>0</xdr:col>
      <xdr:colOff>1400175</xdr:colOff>
      <xdr:row>181</xdr:row>
      <xdr:rowOff>9525</xdr:rowOff>
    </xdr:to>
    <xdr:pic>
      <xdr:nvPicPr>
        <xdr:cNvPr id="3172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1523428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0</xdr:col>
      <xdr:colOff>1400175</xdr:colOff>
      <xdr:row>186</xdr:row>
      <xdr:rowOff>0</xdr:rowOff>
    </xdr:to>
    <xdr:pic>
      <xdr:nvPicPr>
        <xdr:cNvPr id="317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1544478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186</xdr:row>
      <xdr:rowOff>180975</xdr:rowOff>
    </xdr:from>
    <xdr:to>
      <xdr:col>0</xdr:col>
      <xdr:colOff>1400175</xdr:colOff>
      <xdr:row>188</xdr:row>
      <xdr:rowOff>0</xdr:rowOff>
    </xdr:to>
    <xdr:pic>
      <xdr:nvPicPr>
        <xdr:cNvPr id="317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1560195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188</xdr:row>
      <xdr:rowOff>180975</xdr:rowOff>
    </xdr:from>
    <xdr:to>
      <xdr:col>0</xdr:col>
      <xdr:colOff>1400175</xdr:colOff>
      <xdr:row>189</xdr:row>
      <xdr:rowOff>1390650</xdr:rowOff>
    </xdr:to>
    <xdr:pic>
      <xdr:nvPicPr>
        <xdr:cNvPr id="3175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1575911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189</xdr:row>
      <xdr:rowOff>1390650</xdr:rowOff>
    </xdr:from>
    <xdr:to>
      <xdr:col>0</xdr:col>
      <xdr:colOff>1400175</xdr:colOff>
      <xdr:row>191</xdr:row>
      <xdr:rowOff>0</xdr:rowOff>
    </xdr:to>
    <xdr:pic>
      <xdr:nvPicPr>
        <xdr:cNvPr id="317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1589817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0</xdr:col>
      <xdr:colOff>1400175</xdr:colOff>
      <xdr:row>194</xdr:row>
      <xdr:rowOff>9525</xdr:rowOff>
    </xdr:to>
    <xdr:pic>
      <xdr:nvPicPr>
        <xdr:cNvPr id="317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16073437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194</xdr:row>
      <xdr:rowOff>9525</xdr:rowOff>
    </xdr:from>
    <xdr:to>
      <xdr:col>0</xdr:col>
      <xdr:colOff>1400175</xdr:colOff>
      <xdr:row>195</xdr:row>
      <xdr:rowOff>9525</xdr:rowOff>
    </xdr:to>
    <xdr:pic>
      <xdr:nvPicPr>
        <xdr:cNvPr id="3178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1621345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0</xdr:col>
      <xdr:colOff>1400175</xdr:colOff>
      <xdr:row>197</xdr:row>
      <xdr:rowOff>9525</xdr:rowOff>
    </xdr:to>
    <xdr:pic>
      <xdr:nvPicPr>
        <xdr:cNvPr id="3179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16369665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198</xdr:row>
      <xdr:rowOff>180975</xdr:rowOff>
    </xdr:from>
    <xdr:to>
      <xdr:col>0</xdr:col>
      <xdr:colOff>1400175</xdr:colOff>
      <xdr:row>199</xdr:row>
      <xdr:rowOff>1390650</xdr:rowOff>
    </xdr:to>
    <xdr:pic>
      <xdr:nvPicPr>
        <xdr:cNvPr id="3180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1654492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199</xdr:row>
      <xdr:rowOff>1390650</xdr:rowOff>
    </xdr:from>
    <xdr:to>
      <xdr:col>0</xdr:col>
      <xdr:colOff>1400175</xdr:colOff>
      <xdr:row>201</xdr:row>
      <xdr:rowOff>0</xdr:rowOff>
    </xdr:to>
    <xdr:pic>
      <xdr:nvPicPr>
        <xdr:cNvPr id="3181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1668399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203</xdr:row>
      <xdr:rowOff>180975</xdr:rowOff>
    </xdr:from>
    <xdr:to>
      <xdr:col>0</xdr:col>
      <xdr:colOff>1400175</xdr:colOff>
      <xdr:row>205</xdr:row>
      <xdr:rowOff>0</xdr:rowOff>
    </xdr:to>
    <xdr:pic>
      <xdr:nvPicPr>
        <xdr:cNvPr id="3182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1687734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205</xdr:row>
      <xdr:rowOff>180975</xdr:rowOff>
    </xdr:from>
    <xdr:to>
      <xdr:col>0</xdr:col>
      <xdr:colOff>1400175</xdr:colOff>
      <xdr:row>206</xdr:row>
      <xdr:rowOff>1390650</xdr:rowOff>
    </xdr:to>
    <xdr:pic>
      <xdr:nvPicPr>
        <xdr:cNvPr id="3183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1703451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208</xdr:row>
      <xdr:rowOff>9525</xdr:rowOff>
    </xdr:from>
    <xdr:to>
      <xdr:col>0</xdr:col>
      <xdr:colOff>1400175</xdr:colOff>
      <xdr:row>209</xdr:row>
      <xdr:rowOff>9525</xdr:rowOff>
    </xdr:to>
    <xdr:pic>
      <xdr:nvPicPr>
        <xdr:cNvPr id="3184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1719262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0</xdr:col>
      <xdr:colOff>1400175</xdr:colOff>
      <xdr:row>214</xdr:row>
      <xdr:rowOff>0</xdr:rowOff>
    </xdr:to>
    <xdr:pic>
      <xdr:nvPicPr>
        <xdr:cNvPr id="3185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1740312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214</xdr:row>
      <xdr:rowOff>180975</xdr:rowOff>
    </xdr:from>
    <xdr:to>
      <xdr:col>0</xdr:col>
      <xdr:colOff>1400175</xdr:colOff>
      <xdr:row>216</xdr:row>
      <xdr:rowOff>0</xdr:rowOff>
    </xdr:to>
    <xdr:pic>
      <xdr:nvPicPr>
        <xdr:cNvPr id="3186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1756029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216</xdr:row>
      <xdr:rowOff>180975</xdr:rowOff>
    </xdr:from>
    <xdr:to>
      <xdr:col>0</xdr:col>
      <xdr:colOff>1400175</xdr:colOff>
      <xdr:row>217</xdr:row>
      <xdr:rowOff>1390650</xdr:rowOff>
    </xdr:to>
    <xdr:pic>
      <xdr:nvPicPr>
        <xdr:cNvPr id="3187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1771745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219</xdr:row>
      <xdr:rowOff>9525</xdr:rowOff>
    </xdr:from>
    <xdr:to>
      <xdr:col>0</xdr:col>
      <xdr:colOff>1400175</xdr:colOff>
      <xdr:row>220</xdr:row>
      <xdr:rowOff>9525</xdr:rowOff>
    </xdr:to>
    <xdr:pic>
      <xdr:nvPicPr>
        <xdr:cNvPr id="3188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787556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219</xdr:row>
      <xdr:rowOff>1390650</xdr:rowOff>
    </xdr:from>
    <xdr:to>
      <xdr:col>0</xdr:col>
      <xdr:colOff>1400175</xdr:colOff>
      <xdr:row>220</xdr:row>
      <xdr:rowOff>1390650</xdr:rowOff>
    </xdr:to>
    <xdr:pic>
      <xdr:nvPicPr>
        <xdr:cNvPr id="3189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1801368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222</xdr:row>
      <xdr:rowOff>9525</xdr:rowOff>
    </xdr:from>
    <xdr:to>
      <xdr:col>0</xdr:col>
      <xdr:colOff>1400175</xdr:colOff>
      <xdr:row>223</xdr:row>
      <xdr:rowOff>9525</xdr:rowOff>
    </xdr:to>
    <xdr:pic>
      <xdr:nvPicPr>
        <xdr:cNvPr id="319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1817179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222</xdr:row>
      <xdr:rowOff>1390650</xdr:rowOff>
    </xdr:from>
    <xdr:to>
      <xdr:col>0</xdr:col>
      <xdr:colOff>1400175</xdr:colOff>
      <xdr:row>223</xdr:row>
      <xdr:rowOff>1390650</xdr:rowOff>
    </xdr:to>
    <xdr:pic>
      <xdr:nvPicPr>
        <xdr:cNvPr id="3191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1830990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223</xdr:row>
      <xdr:rowOff>1390650</xdr:rowOff>
    </xdr:from>
    <xdr:to>
      <xdr:col>0</xdr:col>
      <xdr:colOff>1400175</xdr:colOff>
      <xdr:row>225</xdr:row>
      <xdr:rowOff>0</xdr:rowOff>
    </xdr:to>
    <xdr:pic>
      <xdr:nvPicPr>
        <xdr:cNvPr id="3192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1844897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0</xdr:col>
      <xdr:colOff>1400175</xdr:colOff>
      <xdr:row>226</xdr:row>
      <xdr:rowOff>0</xdr:rowOff>
    </xdr:to>
    <xdr:pic>
      <xdr:nvPicPr>
        <xdr:cNvPr id="3193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1858803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226</xdr:row>
      <xdr:rowOff>180975</xdr:rowOff>
    </xdr:from>
    <xdr:to>
      <xdr:col>0</xdr:col>
      <xdr:colOff>1400175</xdr:colOff>
      <xdr:row>228</xdr:row>
      <xdr:rowOff>0</xdr:rowOff>
    </xdr:to>
    <xdr:pic>
      <xdr:nvPicPr>
        <xdr:cNvPr id="3194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1874520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0</xdr:col>
      <xdr:colOff>1400175</xdr:colOff>
      <xdr:row>229</xdr:row>
      <xdr:rowOff>0</xdr:rowOff>
    </xdr:to>
    <xdr:pic>
      <xdr:nvPicPr>
        <xdr:cNvPr id="3195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1888426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0</xdr:col>
      <xdr:colOff>1400175</xdr:colOff>
      <xdr:row>230</xdr:row>
      <xdr:rowOff>9525</xdr:rowOff>
    </xdr:to>
    <xdr:pic>
      <xdr:nvPicPr>
        <xdr:cNvPr id="3196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19023330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231</xdr:row>
      <xdr:rowOff>180975</xdr:rowOff>
    </xdr:from>
    <xdr:to>
      <xdr:col>0</xdr:col>
      <xdr:colOff>1400175</xdr:colOff>
      <xdr:row>232</xdr:row>
      <xdr:rowOff>1390650</xdr:rowOff>
    </xdr:to>
    <xdr:pic>
      <xdr:nvPicPr>
        <xdr:cNvPr id="3197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1919859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232</xdr:row>
      <xdr:rowOff>1390650</xdr:rowOff>
    </xdr:from>
    <xdr:to>
      <xdr:col>0</xdr:col>
      <xdr:colOff>1400175</xdr:colOff>
      <xdr:row>234</xdr:row>
      <xdr:rowOff>0</xdr:rowOff>
    </xdr:to>
    <xdr:pic>
      <xdr:nvPicPr>
        <xdr:cNvPr id="3198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1933765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236</xdr:row>
      <xdr:rowOff>180975</xdr:rowOff>
    </xdr:from>
    <xdr:to>
      <xdr:col>0</xdr:col>
      <xdr:colOff>1400175</xdr:colOff>
      <xdr:row>238</xdr:row>
      <xdr:rowOff>0</xdr:rowOff>
    </xdr:to>
    <xdr:pic>
      <xdr:nvPicPr>
        <xdr:cNvPr id="3199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1953101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238</xdr:row>
      <xdr:rowOff>180975</xdr:rowOff>
    </xdr:from>
    <xdr:to>
      <xdr:col>0</xdr:col>
      <xdr:colOff>1400175</xdr:colOff>
      <xdr:row>239</xdr:row>
      <xdr:rowOff>1390650</xdr:rowOff>
    </xdr:to>
    <xdr:pic>
      <xdr:nvPicPr>
        <xdr:cNvPr id="3200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1968817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239</xdr:row>
      <xdr:rowOff>1390650</xdr:rowOff>
    </xdr:from>
    <xdr:to>
      <xdr:col>0</xdr:col>
      <xdr:colOff>1400175</xdr:colOff>
      <xdr:row>241</xdr:row>
      <xdr:rowOff>0</xdr:rowOff>
    </xdr:to>
    <xdr:pic>
      <xdr:nvPicPr>
        <xdr:cNvPr id="3201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1982724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0</xdr:col>
      <xdr:colOff>1400175</xdr:colOff>
      <xdr:row>247</xdr:row>
      <xdr:rowOff>0</xdr:rowOff>
    </xdr:to>
    <xdr:pic>
      <xdr:nvPicPr>
        <xdr:cNvPr id="3202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2005679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247</xdr:row>
      <xdr:rowOff>180975</xdr:rowOff>
    </xdr:from>
    <xdr:to>
      <xdr:col>0</xdr:col>
      <xdr:colOff>1400175</xdr:colOff>
      <xdr:row>249</xdr:row>
      <xdr:rowOff>0</xdr:rowOff>
    </xdr:to>
    <xdr:pic>
      <xdr:nvPicPr>
        <xdr:cNvPr id="3203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2021395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0</xdr:col>
      <xdr:colOff>1400175</xdr:colOff>
      <xdr:row>250</xdr:row>
      <xdr:rowOff>0</xdr:rowOff>
    </xdr:to>
    <xdr:pic>
      <xdr:nvPicPr>
        <xdr:cNvPr id="3204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2035302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250</xdr:row>
      <xdr:rowOff>180975</xdr:rowOff>
    </xdr:from>
    <xdr:to>
      <xdr:col>0</xdr:col>
      <xdr:colOff>1400175</xdr:colOff>
      <xdr:row>252</xdr:row>
      <xdr:rowOff>0</xdr:rowOff>
    </xdr:to>
    <xdr:pic>
      <xdr:nvPicPr>
        <xdr:cNvPr id="3205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2051018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0</xdr:col>
      <xdr:colOff>1400175</xdr:colOff>
      <xdr:row>255</xdr:row>
      <xdr:rowOff>9525</xdr:rowOff>
    </xdr:to>
    <xdr:pic>
      <xdr:nvPicPr>
        <xdr:cNvPr id="3206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20685442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255</xdr:row>
      <xdr:rowOff>9525</xdr:rowOff>
    </xdr:from>
    <xdr:to>
      <xdr:col>0</xdr:col>
      <xdr:colOff>1400175</xdr:colOff>
      <xdr:row>256</xdr:row>
      <xdr:rowOff>9525</xdr:rowOff>
    </xdr:to>
    <xdr:pic>
      <xdr:nvPicPr>
        <xdr:cNvPr id="3207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2082546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255</xdr:row>
      <xdr:rowOff>1390650</xdr:rowOff>
    </xdr:from>
    <xdr:to>
      <xdr:col>0</xdr:col>
      <xdr:colOff>1400175</xdr:colOff>
      <xdr:row>256</xdr:row>
      <xdr:rowOff>1390650</xdr:rowOff>
    </xdr:to>
    <xdr:pic>
      <xdr:nvPicPr>
        <xdr:cNvPr id="3208" name="Picture 272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2096357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0</xdr:col>
      <xdr:colOff>1400175</xdr:colOff>
      <xdr:row>260</xdr:row>
      <xdr:rowOff>0</xdr:rowOff>
    </xdr:to>
    <xdr:pic>
      <xdr:nvPicPr>
        <xdr:cNvPr id="3209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2113883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260</xdr:row>
      <xdr:rowOff>180975</xdr:rowOff>
    </xdr:from>
    <xdr:to>
      <xdr:col>0</xdr:col>
      <xdr:colOff>1400175</xdr:colOff>
      <xdr:row>262</xdr:row>
      <xdr:rowOff>0</xdr:rowOff>
    </xdr:to>
    <xdr:pic>
      <xdr:nvPicPr>
        <xdr:cNvPr id="3210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2129599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262</xdr:row>
      <xdr:rowOff>180975</xdr:rowOff>
    </xdr:from>
    <xdr:to>
      <xdr:col>0</xdr:col>
      <xdr:colOff>1400175</xdr:colOff>
      <xdr:row>263</xdr:row>
      <xdr:rowOff>1390650</xdr:rowOff>
    </xdr:to>
    <xdr:pic>
      <xdr:nvPicPr>
        <xdr:cNvPr id="3211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2145315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0</xdr:col>
      <xdr:colOff>1400175</xdr:colOff>
      <xdr:row>269</xdr:row>
      <xdr:rowOff>9525</xdr:rowOff>
    </xdr:to>
    <xdr:pic>
      <xdr:nvPicPr>
        <xdr:cNvPr id="3212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21664612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270</xdr:row>
      <xdr:rowOff>180975</xdr:rowOff>
    </xdr:from>
    <xdr:to>
      <xdr:col>0</xdr:col>
      <xdr:colOff>1400175</xdr:colOff>
      <xdr:row>271</xdr:row>
      <xdr:rowOff>1390650</xdr:rowOff>
    </xdr:to>
    <xdr:pic>
      <xdr:nvPicPr>
        <xdr:cNvPr id="3213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2183987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271</xdr:row>
      <xdr:rowOff>1390650</xdr:rowOff>
    </xdr:from>
    <xdr:to>
      <xdr:col>0</xdr:col>
      <xdr:colOff>1400175</xdr:colOff>
      <xdr:row>273</xdr:row>
      <xdr:rowOff>0</xdr:rowOff>
    </xdr:to>
    <xdr:pic>
      <xdr:nvPicPr>
        <xdr:cNvPr id="3214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2197893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273</xdr:row>
      <xdr:rowOff>180975</xdr:rowOff>
    </xdr:from>
    <xdr:to>
      <xdr:col>0</xdr:col>
      <xdr:colOff>1400175</xdr:colOff>
      <xdr:row>274</xdr:row>
      <xdr:rowOff>1390650</xdr:rowOff>
    </xdr:to>
    <xdr:pic>
      <xdr:nvPicPr>
        <xdr:cNvPr id="3215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2213610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0</xdr:col>
      <xdr:colOff>1400175</xdr:colOff>
      <xdr:row>278</xdr:row>
      <xdr:rowOff>0</xdr:rowOff>
    </xdr:to>
    <xdr:pic>
      <xdr:nvPicPr>
        <xdr:cNvPr id="3216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2231136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0</xdr:col>
      <xdr:colOff>1400175</xdr:colOff>
      <xdr:row>279</xdr:row>
      <xdr:rowOff>9525</xdr:rowOff>
    </xdr:to>
    <xdr:pic>
      <xdr:nvPicPr>
        <xdr:cNvPr id="3217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22450425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0</xdr:col>
      <xdr:colOff>1400175</xdr:colOff>
      <xdr:row>291</xdr:row>
      <xdr:rowOff>0</xdr:rowOff>
    </xdr:to>
    <xdr:pic>
      <xdr:nvPicPr>
        <xdr:cNvPr id="3218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2278856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0</xdr:col>
      <xdr:colOff>1400175</xdr:colOff>
      <xdr:row>297</xdr:row>
      <xdr:rowOff>9525</xdr:rowOff>
    </xdr:to>
    <xdr:pic>
      <xdr:nvPicPr>
        <xdr:cNvPr id="3219" name="Picture 294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23018115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0</xdr:col>
      <xdr:colOff>1400175</xdr:colOff>
      <xdr:row>301</xdr:row>
      <xdr:rowOff>9525</xdr:rowOff>
    </xdr:to>
    <xdr:pic>
      <xdr:nvPicPr>
        <xdr:cNvPr id="3220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23211472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302</xdr:row>
      <xdr:rowOff>180975</xdr:rowOff>
    </xdr:from>
    <xdr:to>
      <xdr:col>0</xdr:col>
      <xdr:colOff>1400175</xdr:colOff>
      <xdr:row>303</xdr:row>
      <xdr:rowOff>1390650</xdr:rowOff>
    </xdr:to>
    <xdr:pic>
      <xdr:nvPicPr>
        <xdr:cNvPr id="3221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2338673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303</xdr:row>
      <xdr:rowOff>1390650</xdr:rowOff>
    </xdr:from>
    <xdr:to>
      <xdr:col>0</xdr:col>
      <xdr:colOff>1400175</xdr:colOff>
      <xdr:row>305</xdr:row>
      <xdr:rowOff>0</xdr:rowOff>
    </xdr:to>
    <xdr:pic>
      <xdr:nvPicPr>
        <xdr:cNvPr id="3222" name="Picture 300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2352579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307</xdr:row>
      <xdr:rowOff>180975</xdr:rowOff>
    </xdr:from>
    <xdr:to>
      <xdr:col>0</xdr:col>
      <xdr:colOff>1400175</xdr:colOff>
      <xdr:row>309</xdr:row>
      <xdr:rowOff>0</xdr:rowOff>
    </xdr:to>
    <xdr:pic>
      <xdr:nvPicPr>
        <xdr:cNvPr id="3223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2371915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0</xdr:col>
      <xdr:colOff>1400175</xdr:colOff>
      <xdr:row>310</xdr:row>
      <xdr:rowOff>0</xdr:rowOff>
    </xdr:to>
    <xdr:pic>
      <xdr:nvPicPr>
        <xdr:cNvPr id="3224" name="Picture 304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2385822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310</xdr:row>
      <xdr:rowOff>180975</xdr:rowOff>
    </xdr:from>
    <xdr:to>
      <xdr:col>0</xdr:col>
      <xdr:colOff>1400175</xdr:colOff>
      <xdr:row>312</xdr:row>
      <xdr:rowOff>0</xdr:rowOff>
    </xdr:to>
    <xdr:pic>
      <xdr:nvPicPr>
        <xdr:cNvPr id="3225" name="Picture 306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2401538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0</xdr:col>
      <xdr:colOff>1400175</xdr:colOff>
      <xdr:row>313</xdr:row>
      <xdr:rowOff>0</xdr:rowOff>
    </xdr:to>
    <xdr:pic>
      <xdr:nvPicPr>
        <xdr:cNvPr id="3226" name="Picture 308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2415444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0</xdr:col>
      <xdr:colOff>1400175</xdr:colOff>
      <xdr:row>314</xdr:row>
      <xdr:rowOff>9525</xdr:rowOff>
    </xdr:to>
    <xdr:pic>
      <xdr:nvPicPr>
        <xdr:cNvPr id="3227" name="Picture 310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24293512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314</xdr:row>
      <xdr:rowOff>9525</xdr:rowOff>
    </xdr:from>
    <xdr:to>
      <xdr:col>0</xdr:col>
      <xdr:colOff>1400175</xdr:colOff>
      <xdr:row>315</xdr:row>
      <xdr:rowOff>9525</xdr:rowOff>
    </xdr:to>
    <xdr:pic>
      <xdr:nvPicPr>
        <xdr:cNvPr id="3228" name="Picture 312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2443353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314</xdr:row>
      <xdr:rowOff>1390650</xdr:rowOff>
    </xdr:from>
    <xdr:to>
      <xdr:col>0</xdr:col>
      <xdr:colOff>1400175</xdr:colOff>
      <xdr:row>315</xdr:row>
      <xdr:rowOff>1390650</xdr:rowOff>
    </xdr:to>
    <xdr:pic>
      <xdr:nvPicPr>
        <xdr:cNvPr id="3229" name="Picture 314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2457164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315</xdr:row>
      <xdr:rowOff>1390650</xdr:rowOff>
    </xdr:from>
    <xdr:to>
      <xdr:col>0</xdr:col>
      <xdr:colOff>1400175</xdr:colOff>
      <xdr:row>317</xdr:row>
      <xdr:rowOff>0</xdr:rowOff>
    </xdr:to>
    <xdr:pic>
      <xdr:nvPicPr>
        <xdr:cNvPr id="3230" name="Picture 316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2471070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0</xdr:col>
      <xdr:colOff>1400175</xdr:colOff>
      <xdr:row>318</xdr:row>
      <xdr:rowOff>0</xdr:rowOff>
    </xdr:to>
    <xdr:pic>
      <xdr:nvPicPr>
        <xdr:cNvPr id="3231" name="Picture 318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2484977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325</xdr:row>
      <xdr:rowOff>9525</xdr:rowOff>
    </xdr:from>
    <xdr:to>
      <xdr:col>0</xdr:col>
      <xdr:colOff>1400175</xdr:colOff>
      <xdr:row>326</xdr:row>
      <xdr:rowOff>9525</xdr:rowOff>
    </xdr:to>
    <xdr:pic>
      <xdr:nvPicPr>
        <xdr:cNvPr id="3232" name="Picture 320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2511647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325</xdr:row>
      <xdr:rowOff>1390650</xdr:rowOff>
    </xdr:from>
    <xdr:to>
      <xdr:col>0</xdr:col>
      <xdr:colOff>1400175</xdr:colOff>
      <xdr:row>326</xdr:row>
      <xdr:rowOff>1390650</xdr:rowOff>
    </xdr:to>
    <xdr:pic>
      <xdr:nvPicPr>
        <xdr:cNvPr id="3233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2525458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0</xdr:col>
      <xdr:colOff>1400175</xdr:colOff>
      <xdr:row>337</xdr:row>
      <xdr:rowOff>9525</xdr:rowOff>
    </xdr:to>
    <xdr:pic>
      <xdr:nvPicPr>
        <xdr:cNvPr id="3234" name="Picture 32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5556527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337</xdr:row>
      <xdr:rowOff>9525</xdr:rowOff>
    </xdr:from>
    <xdr:to>
      <xdr:col>0</xdr:col>
      <xdr:colOff>1400175</xdr:colOff>
      <xdr:row>338</xdr:row>
      <xdr:rowOff>9525</xdr:rowOff>
    </xdr:to>
    <xdr:pic>
      <xdr:nvPicPr>
        <xdr:cNvPr id="3235" name="Picture 326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2569654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337</xdr:row>
      <xdr:rowOff>1390650</xdr:rowOff>
    </xdr:from>
    <xdr:to>
      <xdr:col>0</xdr:col>
      <xdr:colOff>1400175</xdr:colOff>
      <xdr:row>338</xdr:row>
      <xdr:rowOff>1390650</xdr:rowOff>
    </xdr:to>
    <xdr:pic>
      <xdr:nvPicPr>
        <xdr:cNvPr id="3236" name="Picture 328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2583465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338</xdr:row>
      <xdr:rowOff>1390650</xdr:rowOff>
    </xdr:from>
    <xdr:to>
      <xdr:col>0</xdr:col>
      <xdr:colOff>1400175</xdr:colOff>
      <xdr:row>340</xdr:row>
      <xdr:rowOff>0</xdr:rowOff>
    </xdr:to>
    <xdr:pic>
      <xdr:nvPicPr>
        <xdr:cNvPr id="3237" name="Picture 330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2597372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0</xdr:col>
      <xdr:colOff>1400175</xdr:colOff>
      <xdr:row>341</xdr:row>
      <xdr:rowOff>0</xdr:rowOff>
    </xdr:to>
    <xdr:pic>
      <xdr:nvPicPr>
        <xdr:cNvPr id="3238" name="Picture 332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2611278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0</xdr:col>
      <xdr:colOff>1400175</xdr:colOff>
      <xdr:row>342</xdr:row>
      <xdr:rowOff>9525</xdr:rowOff>
    </xdr:to>
    <xdr:pic>
      <xdr:nvPicPr>
        <xdr:cNvPr id="3239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26251852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0</xdr:col>
      <xdr:colOff>1400175</xdr:colOff>
      <xdr:row>344</xdr:row>
      <xdr:rowOff>0</xdr:rowOff>
    </xdr:to>
    <xdr:pic>
      <xdr:nvPicPr>
        <xdr:cNvPr id="3240" name="Picture 336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2640901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344</xdr:row>
      <xdr:rowOff>180975</xdr:rowOff>
    </xdr:from>
    <xdr:to>
      <xdr:col>0</xdr:col>
      <xdr:colOff>1400175</xdr:colOff>
      <xdr:row>346</xdr:row>
      <xdr:rowOff>0</xdr:rowOff>
    </xdr:to>
    <xdr:pic>
      <xdr:nvPicPr>
        <xdr:cNvPr id="3241" name="Picture 338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2656617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346</xdr:row>
      <xdr:rowOff>180975</xdr:rowOff>
    </xdr:from>
    <xdr:to>
      <xdr:col>0</xdr:col>
      <xdr:colOff>1400175</xdr:colOff>
      <xdr:row>347</xdr:row>
      <xdr:rowOff>1390650</xdr:rowOff>
    </xdr:to>
    <xdr:pic>
      <xdr:nvPicPr>
        <xdr:cNvPr id="3242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2672334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0</xdr:col>
      <xdr:colOff>1400175</xdr:colOff>
      <xdr:row>351</xdr:row>
      <xdr:rowOff>0</xdr:rowOff>
    </xdr:to>
    <xdr:pic>
      <xdr:nvPicPr>
        <xdr:cNvPr id="3243" name="Picture 342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2689860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0</xdr:col>
      <xdr:colOff>1400175</xdr:colOff>
      <xdr:row>352</xdr:row>
      <xdr:rowOff>9525</xdr:rowOff>
    </xdr:to>
    <xdr:pic>
      <xdr:nvPicPr>
        <xdr:cNvPr id="3244" name="Picture 344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27037665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352</xdr:row>
      <xdr:rowOff>9525</xdr:rowOff>
    </xdr:from>
    <xdr:to>
      <xdr:col>0</xdr:col>
      <xdr:colOff>1400175</xdr:colOff>
      <xdr:row>353</xdr:row>
      <xdr:rowOff>9525</xdr:rowOff>
    </xdr:to>
    <xdr:pic>
      <xdr:nvPicPr>
        <xdr:cNvPr id="3245" name="Picture 346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2717768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352</xdr:row>
      <xdr:rowOff>1390650</xdr:rowOff>
    </xdr:from>
    <xdr:to>
      <xdr:col>0</xdr:col>
      <xdr:colOff>1400175</xdr:colOff>
      <xdr:row>353</xdr:row>
      <xdr:rowOff>1390650</xdr:rowOff>
    </xdr:to>
    <xdr:pic>
      <xdr:nvPicPr>
        <xdr:cNvPr id="3246" name="Picture 348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2731579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353</xdr:row>
      <xdr:rowOff>1390650</xdr:rowOff>
    </xdr:from>
    <xdr:to>
      <xdr:col>0</xdr:col>
      <xdr:colOff>1400175</xdr:colOff>
      <xdr:row>355</xdr:row>
      <xdr:rowOff>0</xdr:rowOff>
    </xdr:to>
    <xdr:pic>
      <xdr:nvPicPr>
        <xdr:cNvPr id="3247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2745486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355</xdr:row>
      <xdr:rowOff>180975</xdr:rowOff>
    </xdr:from>
    <xdr:to>
      <xdr:col>0</xdr:col>
      <xdr:colOff>1400175</xdr:colOff>
      <xdr:row>356</xdr:row>
      <xdr:rowOff>1390650</xdr:rowOff>
    </xdr:to>
    <xdr:pic>
      <xdr:nvPicPr>
        <xdr:cNvPr id="3248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2761202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0</xdr:col>
      <xdr:colOff>1400175</xdr:colOff>
      <xdr:row>360</xdr:row>
      <xdr:rowOff>0</xdr:rowOff>
    </xdr:to>
    <xdr:pic>
      <xdr:nvPicPr>
        <xdr:cNvPr id="3249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2778728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360</xdr:row>
      <xdr:rowOff>180975</xdr:rowOff>
    </xdr:from>
    <xdr:to>
      <xdr:col>0</xdr:col>
      <xdr:colOff>1400175</xdr:colOff>
      <xdr:row>362</xdr:row>
      <xdr:rowOff>0</xdr:rowOff>
    </xdr:to>
    <xdr:pic>
      <xdr:nvPicPr>
        <xdr:cNvPr id="3250" name="Picture 356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2794444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362</xdr:row>
      <xdr:rowOff>180975</xdr:rowOff>
    </xdr:from>
    <xdr:to>
      <xdr:col>0</xdr:col>
      <xdr:colOff>1400175</xdr:colOff>
      <xdr:row>363</xdr:row>
      <xdr:rowOff>1390650</xdr:rowOff>
    </xdr:to>
    <xdr:pic>
      <xdr:nvPicPr>
        <xdr:cNvPr id="3251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2810160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0</xdr:col>
      <xdr:colOff>1400175</xdr:colOff>
      <xdr:row>367</xdr:row>
      <xdr:rowOff>0</xdr:rowOff>
    </xdr:to>
    <xdr:pic>
      <xdr:nvPicPr>
        <xdr:cNvPr id="3252" name="Picture 360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2827686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0</xdr:col>
      <xdr:colOff>1400175</xdr:colOff>
      <xdr:row>368</xdr:row>
      <xdr:rowOff>9525</xdr:rowOff>
    </xdr:to>
    <xdr:pic>
      <xdr:nvPicPr>
        <xdr:cNvPr id="3253" name="Picture 36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28415932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0</xdr:col>
      <xdr:colOff>1400175</xdr:colOff>
      <xdr:row>370</xdr:row>
      <xdr:rowOff>0</xdr:rowOff>
    </xdr:to>
    <xdr:pic>
      <xdr:nvPicPr>
        <xdr:cNvPr id="3254" name="Picture 364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2857309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372</xdr:row>
      <xdr:rowOff>9525</xdr:rowOff>
    </xdr:from>
    <xdr:to>
      <xdr:col>0</xdr:col>
      <xdr:colOff>1400175</xdr:colOff>
      <xdr:row>373</xdr:row>
      <xdr:rowOff>9525</xdr:rowOff>
    </xdr:to>
    <xdr:pic>
      <xdr:nvPicPr>
        <xdr:cNvPr id="3255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2874930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376</xdr:row>
      <xdr:rowOff>9525</xdr:rowOff>
    </xdr:from>
    <xdr:to>
      <xdr:col>0</xdr:col>
      <xdr:colOff>1400175</xdr:colOff>
      <xdr:row>377</xdr:row>
      <xdr:rowOff>9525</xdr:rowOff>
    </xdr:to>
    <xdr:pic>
      <xdr:nvPicPr>
        <xdr:cNvPr id="3256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2894266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376</xdr:row>
      <xdr:rowOff>1390650</xdr:rowOff>
    </xdr:from>
    <xdr:to>
      <xdr:col>0</xdr:col>
      <xdr:colOff>1400175</xdr:colOff>
      <xdr:row>377</xdr:row>
      <xdr:rowOff>1390650</xdr:rowOff>
    </xdr:to>
    <xdr:pic>
      <xdr:nvPicPr>
        <xdr:cNvPr id="3257" name="Picture 370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2908077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377</xdr:row>
      <xdr:rowOff>1390650</xdr:rowOff>
    </xdr:from>
    <xdr:to>
      <xdr:col>0</xdr:col>
      <xdr:colOff>1400175</xdr:colOff>
      <xdr:row>379</xdr:row>
      <xdr:rowOff>0</xdr:rowOff>
    </xdr:to>
    <xdr:pic>
      <xdr:nvPicPr>
        <xdr:cNvPr id="3258" name="Picture 372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2921984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0</xdr:col>
      <xdr:colOff>1400175</xdr:colOff>
      <xdr:row>380</xdr:row>
      <xdr:rowOff>0</xdr:rowOff>
    </xdr:to>
    <xdr:pic>
      <xdr:nvPicPr>
        <xdr:cNvPr id="3259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2935890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0</xdr:col>
      <xdr:colOff>1400175</xdr:colOff>
      <xdr:row>386</xdr:row>
      <xdr:rowOff>9525</xdr:rowOff>
    </xdr:to>
    <xdr:pic>
      <xdr:nvPicPr>
        <xdr:cNvPr id="3260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29588460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386</xdr:row>
      <xdr:rowOff>9525</xdr:rowOff>
    </xdr:from>
    <xdr:to>
      <xdr:col>0</xdr:col>
      <xdr:colOff>1400175</xdr:colOff>
      <xdr:row>387</xdr:row>
      <xdr:rowOff>9525</xdr:rowOff>
    </xdr:to>
    <xdr:pic>
      <xdr:nvPicPr>
        <xdr:cNvPr id="3261" name="Picture 378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2972847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386</xdr:row>
      <xdr:rowOff>1390650</xdr:rowOff>
    </xdr:from>
    <xdr:to>
      <xdr:col>0</xdr:col>
      <xdr:colOff>1400175</xdr:colOff>
      <xdr:row>387</xdr:row>
      <xdr:rowOff>1390650</xdr:rowOff>
    </xdr:to>
    <xdr:pic>
      <xdr:nvPicPr>
        <xdr:cNvPr id="3262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2986659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390</xdr:row>
      <xdr:rowOff>180975</xdr:rowOff>
    </xdr:from>
    <xdr:to>
      <xdr:col>0</xdr:col>
      <xdr:colOff>1400175</xdr:colOff>
      <xdr:row>391</xdr:row>
      <xdr:rowOff>1390650</xdr:rowOff>
    </xdr:to>
    <xdr:pic>
      <xdr:nvPicPr>
        <xdr:cNvPr id="3263" name="Picture 382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3005994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391</xdr:row>
      <xdr:rowOff>1390650</xdr:rowOff>
    </xdr:from>
    <xdr:to>
      <xdr:col>0</xdr:col>
      <xdr:colOff>1400175</xdr:colOff>
      <xdr:row>393</xdr:row>
      <xdr:rowOff>0</xdr:rowOff>
    </xdr:to>
    <xdr:pic>
      <xdr:nvPicPr>
        <xdr:cNvPr id="3264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30199012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393</xdr:row>
      <xdr:rowOff>180975</xdr:rowOff>
    </xdr:from>
    <xdr:to>
      <xdr:col>0</xdr:col>
      <xdr:colOff>1400175</xdr:colOff>
      <xdr:row>394</xdr:row>
      <xdr:rowOff>1390650</xdr:rowOff>
    </xdr:to>
    <xdr:pic>
      <xdr:nvPicPr>
        <xdr:cNvPr id="3265" name="Picture 386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30356175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394</xdr:row>
      <xdr:rowOff>1390650</xdr:rowOff>
    </xdr:from>
    <xdr:to>
      <xdr:col>0</xdr:col>
      <xdr:colOff>1400175</xdr:colOff>
      <xdr:row>396</xdr:row>
      <xdr:rowOff>0</xdr:rowOff>
    </xdr:to>
    <xdr:pic>
      <xdr:nvPicPr>
        <xdr:cNvPr id="3266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3049524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398</xdr:row>
      <xdr:rowOff>0</xdr:rowOff>
    </xdr:from>
    <xdr:to>
      <xdr:col>0</xdr:col>
      <xdr:colOff>1400175</xdr:colOff>
      <xdr:row>399</xdr:row>
      <xdr:rowOff>9525</xdr:rowOff>
    </xdr:to>
    <xdr:pic>
      <xdr:nvPicPr>
        <xdr:cNvPr id="3267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306705000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399</xdr:row>
      <xdr:rowOff>9525</xdr:rowOff>
    </xdr:from>
    <xdr:to>
      <xdr:col>0</xdr:col>
      <xdr:colOff>1400175</xdr:colOff>
      <xdr:row>400</xdr:row>
      <xdr:rowOff>9525</xdr:rowOff>
    </xdr:to>
    <xdr:pic>
      <xdr:nvPicPr>
        <xdr:cNvPr id="3268" name="Picture 392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3081051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399</xdr:row>
      <xdr:rowOff>1390650</xdr:rowOff>
    </xdr:from>
    <xdr:to>
      <xdr:col>0</xdr:col>
      <xdr:colOff>1400175</xdr:colOff>
      <xdr:row>400</xdr:row>
      <xdr:rowOff>1390650</xdr:rowOff>
    </xdr:to>
    <xdr:pic>
      <xdr:nvPicPr>
        <xdr:cNvPr id="3269" name="Picture 394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309486300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403</xdr:row>
      <xdr:rowOff>180975</xdr:rowOff>
    </xdr:from>
    <xdr:to>
      <xdr:col>0</xdr:col>
      <xdr:colOff>1400175</xdr:colOff>
      <xdr:row>404</xdr:row>
      <xdr:rowOff>1390650</xdr:rowOff>
    </xdr:to>
    <xdr:pic>
      <xdr:nvPicPr>
        <xdr:cNvPr id="3270" name="Picture 396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311419875"/>
          <a:ext cx="14001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5705.420550347197" createdVersion="8" refreshedVersion="8" minRefreshableVersion="3" recordCount="1419">
  <cacheSource type="worksheet">
    <worksheetSource ref="A1:P1420" sheet="Product details"/>
  </cacheSource>
  <cacheFields count="16">
    <cacheField name="EAN" numFmtId="0">
      <sharedItems containsNonDate="0"/>
    </cacheField>
    <cacheField name="Brand" numFmtId="0">
      <sharedItems containsNonDate="0"/>
    </cacheField>
    <cacheField name="Style Code" numFmtId="0">
      <sharedItems containsNonDate="0"/>
    </cacheField>
    <cacheField name="Color Code" numFmtId="0">
      <sharedItems containsNonDate="0"/>
    </cacheField>
    <cacheField name="Color Style Code" numFmtId="0">
      <sharedItems count="414">
        <s v="C07047007604099"/>
        <s v="C07049007605513"/>
        <s v="C07112008404532"/>
        <s v="C07164008479600"/>
        <s v="C07191001555808"/>
        <s v="C07191002423901"/>
        <s v="C07192001211521"/>
        <s v="C07192001578808"/>
        <s v="C07192001590802"/>
        <s v="C07192001936808"/>
        <s v="C07192002395633"/>
        <s v="C07192002397808"/>
        <s v="C07192009844808"/>
        <s v="C07192009863808"/>
        <s v="C07214009475513"/>
        <s v="C07216009477513"/>
        <s v="C07243001546805"/>
        <s v="C07243001561802"/>
        <s v="C07243001563604"/>
        <s v="C07243001595100"/>
        <s v="C07243001658802"/>
        <s v="C07321001659802"/>
        <s v="C07333001556805"/>
        <s v="C07333001568805"/>
        <s v="C07333002384921"/>
        <s v="C07333002385502"/>
        <s v="C07333002393856"/>
        <s v="C07333002394099"/>
        <s v="C07333002398502"/>
        <s v="C07333002425808"/>
        <s v="CNAJ01010018902"/>
        <s v="CNAJ01010063835"/>
        <s v="CNAJ02010047850"/>
        <s v="CNAJ02010048857"/>
        <s v="CNAJ02010060850"/>
        <s v="CNCJ01010674853"/>
        <s v="CNCJ02001531100"/>
        <s v="CNCJ02001531808"/>
        <s v="CNCJ02010633821"/>
        <s v="CNCJ02010652558"/>
        <s v="CNCJ02010666523"/>
        <s v="CNCJ02010670853"/>
        <s v="CNCJ06010646821"/>
        <s v="CNCJ06010668905"/>
        <s v="CNEJ02011352M844"/>
        <s v="CNEJ02011362M216"/>
        <s v="CNEJ02011365M844"/>
        <s v="CNEJ02011369M815"/>
        <s v="CNEJ02011378M815"/>
        <s v="CNEJ02011383M815"/>
        <s v="CNEJ02011384M815"/>
        <s v="CNEJ02011390M846"/>
        <s v="CNEJ02011400M903"/>
        <s v="CNGJ02011906M808"/>
        <s v="CNGJ02011910M707"/>
        <s v="CNGJ02011911M808"/>
        <s v="CNGJ02011927M808"/>
        <s v="CNGJ02011930M808"/>
        <s v="CNGJ16011912P808"/>
        <s v="CNGJ16011919P808"/>
        <s v="CNGJ16011924P401"/>
        <s v="CNGJ16011928P707"/>
        <s v="CRAJ00010021815"/>
        <s v="CRAJ00010026100"/>
        <s v="CRAJ00010027815"/>
        <s v="CRAJ00010029100"/>
        <s v="CRAJ00010041835"/>
        <s v="CRAJ00010042613"/>
        <s v="CRAJ00010054850"/>
        <s v="CRAJ00010062902"/>
        <s v="CRAJ00010066815"/>
        <s v="CRAJ03010044902"/>
        <s v="CRAJ03010050100"/>
        <s v="CRAJ04010042857"/>
        <s v="CRAJ05010014850"/>
        <s v="CRAJ05010015713"/>
        <s v="CRAJ05010016815"/>
        <s v="CRAJ05010019714"/>
        <s v="CRAJ05010023815"/>
        <s v="CRAJ05010030815"/>
        <s v="CRAJ05010034835"/>
        <s v="CRAJ05010036100"/>
        <s v="CRAJ05010042831"/>
        <s v="CRAJ05010052545"/>
        <s v="CRAJ05010052850"/>
        <s v="CRAJ05010053850"/>
        <s v="CRAJ05010056815"/>
        <s v="CRAJ05010056830"/>
        <s v="CRAJ05010061902"/>
        <s v="CRAJ05010064850"/>
        <s v="CRAJ05010065850"/>
        <s v="CRCJ00010645821"/>
        <s v="CRCJ00010648100"/>
        <s v="CRCJ00010672853"/>
        <s v="CRCJ00010673853"/>
        <s v="CRCJ00010676817"/>
        <s v="CRCJ00010677853"/>
        <s v="CRCJ00010678821"/>
        <s v="CRCJ00010681558"/>
        <s v="CRCJ00010681817"/>
        <s v="CRCJ00010684672"/>
        <s v="CRCJ00010685672"/>
        <s v="CRCJ03010640810"/>
        <s v="CRCJ03010654821"/>
        <s v="CRCJ03010671853"/>
        <s v="CRCJ04010660853"/>
        <s v="CRCJ05001523100"/>
        <s v="CRCJ05010632558"/>
        <s v="CRCJ05010634702"/>
        <s v="CRCJ05010636558"/>
        <s v="CRCJ05010636853"/>
        <s v="CRCJ05010637853"/>
        <s v="CRCJ05010638558"/>
        <s v="CRCJ05010639917"/>
        <s v="CRCJ05010642853"/>
        <s v="CRCJ05010643558"/>
        <s v="CRCJ05010643672"/>
        <s v="CRCJ05010647853"/>
        <s v="CRCJ05010649853"/>
        <s v="CRCJ05010651853"/>
        <s v="CRCJ05010658810"/>
        <s v="CRCJ05010661853"/>
        <s v="CRCJ05010663853"/>
        <s v="CRCJ05010665702"/>
        <s v="CRCJ05010667201"/>
        <s v="CRCJ05010667306"/>
        <s v="CRCJ05010669821"/>
        <s v="CRCJ05010675853"/>
        <s v="CRCJ05010679810"/>
        <s v="CRCJ05010680817"/>
        <s v="CRCJ05010682821"/>
        <s v="CRCJ05010683914"/>
        <s v="CRE012001202M808"/>
        <s v="CRE608008799M808"/>
        <s v="CREJ00001523M808"/>
        <s v="CREJ00001531M100"/>
        <s v="CREJ00001531M808"/>
        <s v="CREJ00011374M815"/>
        <s v="CREJ00011389M815"/>
        <s v="CREJ00011390M846"/>
        <s v="CREJ00011393M815"/>
        <s v="CREJ00011398M903"/>
        <s v="CREJ00011403M506"/>
        <s v="CREJ00011403M815"/>
        <s v="CREJ04011354M815"/>
        <s v="CREJ04011372M844"/>
        <s v="CREJ05011352M844"/>
        <s v="CREJ05011353M844"/>
        <s v="CREJ05011354M815"/>
        <s v="CREJ05011355M844"/>
        <s v="CREJ05011356M846"/>
        <s v="CREJ05011357M506"/>
        <s v="CREJ05011358M844"/>
        <s v="CREJ05011360M844"/>
        <s v="CREJ05011361M506"/>
        <s v="CREJ05011362M216"/>
        <s v="CREJ05011363M537"/>
        <s v="CREJ05011364M844"/>
        <s v="CREJ05011366M506"/>
        <s v="CREJ05011367M506"/>
        <s v="CREJ05011368M844"/>
        <s v="CREJ05011370M815"/>
        <s v="CREJ05011371M844"/>
        <s v="CREJ05011372M844"/>
        <s v="CREJ05011373M815"/>
        <s v="CREJ05011378M815"/>
        <s v="CREJ05011380M815"/>
        <s v="CREJ05011381M815"/>
        <s v="CREJ05011382M815"/>
        <s v="CREJ05011384M815"/>
        <s v="CREJ05011387M815"/>
        <s v="CREJ05011388M506"/>
        <s v="CREJ05011391M815"/>
        <s v="CREJ05011392M815"/>
        <s v="CREJ05011394M815"/>
        <s v="CREJ05011396M702"/>
        <s v="CREJ05011396M844"/>
        <s v="CREJ05011397M506"/>
        <s v="CREJ05011397M815"/>
        <s v="CREJ05011399M815"/>
        <s v="CREJ05011401M537"/>
        <s v="CREJ05011402M815"/>
        <s v="CRGJ04011903M831"/>
        <s v="CRGJ04011916M804"/>
        <s v="CRGJ04011926M808"/>
        <s v="CRGJ05011363M815"/>
        <s v="CRGJ05011901M831"/>
        <s v="CRGJ05011902M831"/>
        <s v="CRGJ05011903M831"/>
        <s v="CRGJ05011905M831"/>
        <s v="CRGJ05011908M905"/>
        <s v="CRGJ05011909M206"/>
        <s v="CRGJ05011913M804"/>
        <s v="CRGJ05011915M529"/>
        <s v="CRGJ05011916M804"/>
        <s v="CRGJ05011917M804"/>
        <s v="CRGJ05011918M831"/>
        <s v="CRGJ05011920M903"/>
        <s v="CRGJ05011921M401"/>
        <s v="CRGJ05011922M831"/>
        <s v="CRGJ05011923M612"/>
        <s v="CRGJ05011925M808"/>
        <s v="CRGJ05011926M808"/>
        <s v="CRGJ05011929M831"/>
        <s v="H0AJ10030158808"/>
        <s v="H0AJ23030158518"/>
        <s v="H0AJ26030158921"/>
        <s v="H0AJ40030661835"/>
        <s v="H0CJ07030158558"/>
        <s v="LNEJ02020509808"/>
        <s v="LNEJ03020509506"/>
        <s v="LNEJ03020509703"/>
        <s v="LNEJ03020509808"/>
        <s v="LNEJ03020509846"/>
        <s v="LNEJ07020978808"/>
        <s v="LNEJ13020509643"/>
        <s v="LNEJ13020509808"/>
        <s v="LNEJ13020509905"/>
        <s v="N07069030263643"/>
        <s v="N07069030263808"/>
        <s v="N07069030263903"/>
        <s v="N07070030263572"/>
        <s v="N07070030263850"/>
        <s v="N07072030263856"/>
        <s v="N07073030263921"/>
        <s v="N0AJ04030263999"/>
        <s v="N0AJ05030263830"/>
        <s v="N0AJ10030263831"/>
        <s v="W07015052486642"/>
        <s v="W07015052487733"/>
        <s v="W07017052487713"/>
        <s v="W07025051993203"/>
        <s v="W07025051995720"/>
        <s v="W07027051997910"/>
        <s v="W07040059218J08801"/>
        <s v="W07049052026513"/>
        <s v="W07050052025315"/>
        <s v="W07050052025713"/>
        <s v="W07056052195713"/>
        <s v="W07060052191200"/>
        <s v="W07066052191802"/>
        <s v="W07066052195203"/>
        <s v="W07129052190200"/>
        <s v="W07129052191211"/>
        <s v="W07129052486808"/>
        <s v="W07129052487205"/>
        <s v="W07129052487808"/>
        <s v="W07139059297TO1801"/>
        <s v="W07148052195513"/>
        <s v="W07149052197200"/>
        <s v="W07149052487710"/>
        <s v="W07150052486643"/>
        <s v="W07150052487902"/>
        <s v="W07163052190211"/>
        <s v="W07163052487201"/>
        <s v="W07163052487808"/>
        <s v="W07163052487902"/>
        <s v="W07168052191713"/>
        <s v="W07249052195713"/>
        <s v="W07453052488201"/>
        <s v="WCF336053114856"/>
        <s v="WNAJ01052486200"/>
        <s v="WNAJ01052486808"/>
        <s v="WNAJ01052486902"/>
        <s v="WNAJ01052875642"/>
        <s v="WNAJ01052875902"/>
        <s v="WNAJ01059393J83804"/>
        <s v="WNAJ01059393J85804"/>
        <s v="WNAJ03052486808"/>
        <s v="WNAJ03052486857"/>
        <s v="WNAJ03052486902"/>
        <s v="WNAJ03052875545"/>
        <s v="WNAJ03052875642"/>
        <s v="WNAJ03052875808"/>
        <s v="WNAJ03052875857"/>
        <s v="WNAJ03052875921"/>
        <s v="WNAJ03052877205"/>
        <s v="WNAJ03052877857"/>
        <s v="WNAJ03052877902"/>
        <s v="WNAJ04052487205"/>
        <s v="WNAJ04052487545"/>
        <s v="WNAJ04052487808"/>
        <s v="WNAJ04052487921"/>
        <s v="WNAJ04052878545"/>
        <s v="WNAJ04052878808"/>
        <s v="WNAJ04052878921"/>
        <s v="WNAJ04052879642"/>
        <s v="WNAJ04052879815"/>
        <s v="WNAJ05059366J65804"/>
        <s v="WNB004052856903"/>
        <s v="WNB300052514924"/>
        <s v="WNBO00052110226"/>
        <s v="WNBO00052110609"/>
        <s v="WNBO00052110801"/>
        <s v="WNBO00052110905"/>
        <s v="WNBO00052114900"/>
        <s v="WNBO00052342226"/>
        <s v="WNBO00052852905"/>
        <s v="WNBO00052854609"/>
        <s v="WNBO00052855801"/>
        <s v="WNBO00052963905"/>
        <s v="WNBO00059304A34804"/>
        <s v="WNCJ01052487201"/>
        <s v="WNCJ01052487558"/>
        <s v="WNCJ01052487629"/>
        <s v="WNCJ01052487802"/>
        <s v="WNCJ01052975201"/>
        <s v="WNCJ01052975629"/>
        <s v="WNCJ01052975853"/>
        <s v="WNCJ01059393J05804"/>
        <s v="WNCJ01059393J06804"/>
        <s v="WNCJ03052487558"/>
        <s v="WNCJ03052487629"/>
        <s v="WNCJ03052487802"/>
        <s v="WNCJ03052487853"/>
        <s v="WNCJ03052875201"/>
        <s v="WNCJ03052875629"/>
        <s v="WNCJ03052875702"/>
        <s v="WNCJ03052875821"/>
        <s v="WNCJ03052875853"/>
        <s v="WNCJ03052875914"/>
        <s v="WNCJ03052877802"/>
        <s v="WNCJ03052877914"/>
        <s v="WNCJ04052486201"/>
        <s v="WNCJ04052486702"/>
        <s v="WNCJ04052486821"/>
        <s v="WNCJ04052486853"/>
        <s v="WNCJ04052486999"/>
        <s v="WNCJ04052878629"/>
        <s v="WNCJ04052878702"/>
        <s v="WNCJ04052878853"/>
        <s v="WNCJ04052879705"/>
        <s v="WND300052991645"/>
        <s v="WNDO00052852801"/>
        <s v="WNDO00052852915"/>
        <s v="WNDO00052852924"/>
        <s v="WNDO00052853319"/>
        <s v="WNDO00052854915"/>
        <s v="WNDO00052963226"/>
        <s v="WNDO00053048924"/>
        <s v="WNEJ01052486203"/>
        <s v="WNEJ01052486602"/>
        <s v="WNEJ01052486808"/>
        <s v="WNEJ01052486905"/>
        <s v="WNEJ01059366JA2804"/>
        <s v="WNEJ01059393JA1804"/>
        <s v="WNEJ01059393JA3804"/>
        <s v="WNEJ01059393JA4804"/>
        <s v="WNEJ01059393JA5804"/>
        <s v="WNEJ03052487203"/>
        <s v="WNEJ03052487506"/>
        <s v="WNEJ03052487602"/>
        <s v="WNEJ03052487702"/>
        <s v="WNEJ03052487808"/>
        <s v="WNEJ03052487905"/>
        <s v="WNEJ03052875602"/>
        <s v="WNEJ03052875903"/>
        <s v="WNEJ03053073808"/>
        <s v="WNEJ03053073905"/>
        <s v="WNEJ04052486203"/>
        <s v="WNEJ04052486602"/>
        <s v="WNEJ04052486836"/>
        <s v="WNEJ04052486903"/>
        <s v="WNEJ04053074203"/>
        <s v="WNEJ04053074808"/>
        <s v="WNEJ06052487104"/>
        <s v="WNEJ06052487808"/>
        <s v="WNEJ06052487846"/>
        <s v="WNEJ06052487905"/>
        <s v="WNEJ06053075808"/>
        <s v="WNEJ06053075903"/>
        <s v="WNF001053084821"/>
        <s v="WNF300052514413"/>
        <s v="WNF300052514602"/>
        <s v="WNF300052863202"/>
        <s v="WNGJ01053180206"/>
        <s v="WNGJ01053180707"/>
        <s v="WNGJ01053180808"/>
        <s v="WNGJ01053180903"/>
        <s v="WNGJ01059450J00804"/>
        <s v="WNGJ01059450JB1804"/>
        <s v="WNGJ01059450JB2804"/>
        <s v="WNGJ01059450JB3804"/>
        <s v="WNGJ03052486206"/>
        <s v="WNGJ03052486808"/>
        <s v="WNGJ03052486831"/>
        <s v="WNGJ03052486903"/>
        <s v="WNGJ03052486915"/>
        <s v="WNGJ03053181808"/>
        <s v="WNGJ10052486630"/>
        <s v="WNGJ10052486715"/>
        <s v="WNGJ10052486808"/>
        <s v="WNGJ10053182206"/>
        <s v="WNHO85053261202"/>
        <s v="WRAJ02052486808"/>
        <s v="WRBO00052110226"/>
        <s v="WRBO00052852905"/>
        <s v="WRCJ02059393J00804"/>
        <s v="WRD001052514202"/>
        <s v="WRDO00052853226"/>
        <s v="WRDO00052853905"/>
        <s v="WRDO01059393J95804"/>
        <s v="WREJ02059393J00804"/>
        <s v="WRF300052514718"/>
        <s v="WRHO00053259905"/>
        <s v="WSD024052992645"/>
        <s v="WSDO00052963801"/>
        <s v="WSDO03053044915"/>
        <s v="WSEJ00059366JA2804"/>
        <s v="WSEJ00059393JA5804"/>
        <s v="WSEJ01052487602"/>
        <s v="WSEJ01052487999"/>
        <s v="WSGJ00059450J00804"/>
        <s v="WUD322052991202"/>
      </sharedItems>
    </cacheField>
    <cacheField name="Gender" numFmtId="0">
      <sharedItems count="1">
        <s v="Men"/>
      </sharedItems>
    </cacheField>
    <cacheField name="Category" numFmtId="0">
      <sharedItems count="4">
        <s v="Shirts"/>
        <s v="Pants"/>
        <s v="Polo"/>
        <s v="Belts"/>
      </sharedItems>
    </cacheField>
    <cacheField name="Season" numFmtId="0">
      <sharedItems count="2">
        <s v="AW"/>
        <s v="SS"/>
      </sharedItems>
    </cacheField>
    <cacheField name="Size" numFmtId="0">
      <sharedItems count="25">
        <s v="XL"/>
        <s v="L"/>
        <s v="XXL"/>
        <s v="S"/>
        <s v="M"/>
        <s v="3XL"/>
        <s v="4XL"/>
        <s v="UNI"/>
        <s v="30"/>
        <s v="40"/>
        <s v="50"/>
        <s v="52"/>
        <s v="54"/>
        <s v="56"/>
        <s v="32"/>
        <s v="34"/>
        <s v="42"/>
        <s v="44"/>
        <s v="46"/>
        <s v="48"/>
        <s v="38"/>
        <s v="36"/>
        <s v="60"/>
        <s v="58"/>
        <s v="62"/>
      </sharedItems>
    </cacheField>
    <cacheField name="Description" numFmtId="0">
      <sharedItems containsNonDate="0"/>
    </cacheField>
    <cacheField name="Country of origin" numFmtId="0">
      <sharedItems containsNonDate="0"/>
    </cacheField>
    <cacheField name="HS Code" numFmtId="0">
      <sharedItems containsNonDate="0"/>
    </cacheField>
    <cacheField name="QTY" numFmtId="0">
      <sharedItems containsSemiMixedTypes="0" containsNonDate="0" containsString="0" containsNumber="1" containsInteger="1" minValue="1" maxValue="58"/>
    </cacheField>
    <cacheField name="RRP" numFmtId="0">
      <sharedItems containsSemiMixedTypes="0" containsString="0" containsNumber="1" minValue="35.200000000000003" maxValue="225.38" count="66">
        <n v="147.995"/>
        <n v="157.54499999999999"/>
        <n v="154.77000000000001"/>
        <n v="115.345"/>
        <n v="94.5"/>
        <n v="98"/>
        <n v="98.02"/>
        <n v="104.5"/>
        <n v="107.7"/>
        <n v="145.22"/>
        <n v="108"/>
        <n v="124.5"/>
        <n v="107.57"/>
        <n v="138.44499999999999"/>
        <n v="124.895"/>
        <n v="114.9225"/>
        <n v="98.174999999999997"/>
        <n v="107.72499999999999"/>
        <n v="108.26"/>
        <n v="88.09"/>
        <n v="115.19"/>
        <n v="135.29"/>
        <n v="115.2"/>
        <n v="168.2"/>
        <n v="94.71"/>
        <n v="124.74"/>
        <n v="165"/>
        <n v="224.6"/>
        <n v="145"/>
        <n v="134.66999999999999"/>
        <n v="104.795"/>
        <n v="45.2"/>
        <n v="38.25"/>
        <n v="44.75"/>
        <n v="44.9"/>
        <n v="35.200000000000003"/>
        <n v="148.41749999999999"/>
        <n v="145.1"/>
        <n v="155.30000000000001"/>
        <n v="184.64500000000001"/>
        <n v="168.47499999999999"/>
        <n v="175.095"/>
        <n v="145.375"/>
        <n v="165.16499999999999"/>
        <n v="167.94"/>
        <n v="137.80000000000001"/>
        <n v="147.84"/>
        <n v="135"/>
        <n v="158.38999999999999"/>
        <n v="215.3"/>
        <n v="167.63"/>
        <n v="165.01"/>
        <n v="174.56"/>
        <n v="188.3"/>
        <n v="145.19999999999999"/>
        <n v="137.6"/>
        <n v="148.30500000000001"/>
        <n v="155.19999999999999"/>
        <n v="165.1"/>
        <n v="145.30000000000001"/>
        <n v="134.82499999999999"/>
        <n v="185.49"/>
        <n v="135.30000000000001"/>
        <n v="154.80000000000001"/>
        <n v="225.38"/>
        <n v="178.2"/>
      </sharedItems>
    </cacheField>
    <cacheField name="Total RRP" numFmtId="0">
      <sharedItems containsSemiMixedTypes="0" containsNonDate="0" containsString="0" containsNumber="1" minValue="88.09" maxValue="8580.52"/>
    </cacheField>
    <cacheField name="Composition" numFmtId="0">
      <sharedItems containsNonDat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19">
  <r>
    <s v="8057256095917"/>
    <s v="Harmont &amp; Blaine"/>
    <s v="C07047007604"/>
    <s v="099"/>
    <x v="0"/>
    <x v="0"/>
    <x v="0"/>
    <x v="0"/>
    <x v="0"/>
    <s v="M/L Shirt 1 Pocket On The Front Left"/>
    <s v="India"/>
    <s v="62052000"/>
    <n v="2"/>
    <x v="0"/>
    <n v="295.98999999999995"/>
    <s v="100% Cotton;"/>
  </r>
  <r>
    <s v="8057256052293"/>
    <s v="Harmont &amp; Blaine"/>
    <s v="C07049007605"/>
    <s v="513"/>
    <x v="1"/>
    <x v="0"/>
    <x v="0"/>
    <x v="0"/>
    <x v="1"/>
    <s v="M/L Shirt With Zip And 4 Tk On The Front"/>
    <s v="India"/>
    <s v="62052000"/>
    <n v="5"/>
    <x v="1"/>
    <n v="787.72499999999991"/>
    <s v="100% Cotton;"/>
  </r>
  <r>
    <s v="8057256052309"/>
    <s v="Harmont &amp; Blaine"/>
    <s v="C07049007605"/>
    <s v="513"/>
    <x v="1"/>
    <x v="0"/>
    <x v="0"/>
    <x v="0"/>
    <x v="0"/>
    <s v="M/L Shirt With Zip And 4 Tk On The Front"/>
    <s v="India"/>
    <s v="62052000"/>
    <n v="3"/>
    <x v="1"/>
    <n v="472.63499999999999"/>
    <s v="100% Cotton;"/>
  </r>
  <r>
    <s v="8057256052316"/>
    <s v="Harmont &amp; Blaine"/>
    <s v="C07049007605"/>
    <s v="513"/>
    <x v="1"/>
    <x v="0"/>
    <x v="0"/>
    <x v="0"/>
    <x v="2"/>
    <s v="M/L Shirt With Zip And 4 Tk On The Front"/>
    <s v="India"/>
    <s v="62052000"/>
    <n v="1"/>
    <x v="1"/>
    <n v="157.54499999999999"/>
    <s v="100% Cotton;"/>
  </r>
  <r>
    <s v="8057256284137"/>
    <s v="Harmont &amp; Blaine"/>
    <s v="C07112008404"/>
    <s v="532"/>
    <x v="2"/>
    <x v="0"/>
    <x v="0"/>
    <x v="0"/>
    <x v="1"/>
    <s v="Hbj M/Long Shirt"/>
    <s v="India"/>
    <s v="62052000"/>
    <n v="1"/>
    <x v="2"/>
    <n v="154.76999999999998"/>
    <s v="100% Cotton;"/>
  </r>
  <r>
    <s v="8057256284144"/>
    <s v="Harmont &amp; Blaine"/>
    <s v="C07112008404"/>
    <s v="532"/>
    <x v="2"/>
    <x v="0"/>
    <x v="0"/>
    <x v="0"/>
    <x v="0"/>
    <s v="Hbj M/Long Shirt"/>
    <s v="India"/>
    <s v="62052000"/>
    <n v="3"/>
    <x v="2"/>
    <n v="464.30999999999995"/>
    <s v="100% Cotton;"/>
  </r>
  <r>
    <s v="8057256284151"/>
    <s v="Harmont &amp; Blaine"/>
    <s v="C07112008404"/>
    <s v="532"/>
    <x v="2"/>
    <x v="0"/>
    <x v="0"/>
    <x v="0"/>
    <x v="2"/>
    <s v="Hbj M/Long Shirt"/>
    <s v="India"/>
    <s v="62052000"/>
    <n v="1"/>
    <x v="2"/>
    <n v="154.76999999999998"/>
    <s v="100% Cotton;"/>
  </r>
  <r>
    <s v="8055006690559"/>
    <s v="Harmont &amp; Blaine"/>
    <s v="C07164008479"/>
    <s v="600"/>
    <x v="3"/>
    <x v="0"/>
    <x v="0"/>
    <x v="0"/>
    <x v="3"/>
    <s v="S/L Shirt Reg.B.D.Tex In Contr."/>
    <s v="India"/>
    <s v="62052000"/>
    <n v="1"/>
    <x v="3"/>
    <n v="115.345"/>
    <s v="100% Cotton;"/>
  </r>
  <r>
    <s v="8057002048952"/>
    <s v="Harmont &amp; Blaine"/>
    <s v="C07191001555"/>
    <s v="808"/>
    <x v="4"/>
    <x v="0"/>
    <x v="0"/>
    <x v="0"/>
    <x v="3"/>
    <s v="Basic Tex Shirt In Contr.+Tape"/>
    <s v="India"/>
    <s v="62052000"/>
    <n v="3"/>
    <x v="4"/>
    <n v="283.5"/>
    <s v="100% Cotton;"/>
  </r>
  <r>
    <s v="8052776847473"/>
    <s v="Harmont &amp; Blaine"/>
    <s v="C07191002423"/>
    <s v="901"/>
    <x v="5"/>
    <x v="0"/>
    <x v="0"/>
    <x v="0"/>
    <x v="3"/>
    <s v="S/L Shirt Reg Bd 2 Tex Nastro"/>
    <s v="Bangladesh"/>
    <s v="62052000"/>
    <n v="1"/>
    <x v="5"/>
    <n v="98"/>
    <s v="100% Cotton;"/>
  </r>
  <r>
    <s v="8055006545873"/>
    <s v="Harmont &amp; Blaine"/>
    <s v="C07192001211"/>
    <s v="521"/>
    <x v="6"/>
    <x v="0"/>
    <x v="0"/>
    <x v="0"/>
    <x v="3"/>
    <s v="Basic Shirt B.D. Monotex + Tape"/>
    <s v="India"/>
    <s v="62052000"/>
    <n v="1"/>
    <x v="6"/>
    <n v="98.02000000000001"/>
    <s v="100% Cotton;"/>
  </r>
  <r>
    <s v="8057002047696"/>
    <s v="Harmont &amp; Blaine"/>
    <s v="C07192001578"/>
    <s v="808"/>
    <x v="7"/>
    <x v="0"/>
    <x v="0"/>
    <x v="0"/>
    <x v="3"/>
    <s v="Regular Shirt Bd 1 Tex+ Ribbon"/>
    <s v="India"/>
    <s v="62052000"/>
    <n v="3"/>
    <x v="5"/>
    <n v="294"/>
    <s v="100% Cotton;"/>
  </r>
  <r>
    <s v="8057002047573"/>
    <s v="Harmont &amp; Blaine"/>
    <s v="C07192001590"/>
    <s v="802"/>
    <x v="8"/>
    <x v="0"/>
    <x v="0"/>
    <x v="0"/>
    <x v="3"/>
    <s v="Regular Shirt Bd 1 Tex+ Ribbon"/>
    <s v="India"/>
    <s v="62052000"/>
    <n v="1"/>
    <x v="7"/>
    <n v="104.5"/>
    <s v="100% Cotton;"/>
  </r>
  <r>
    <s v="8057002110079"/>
    <s v="Harmont &amp; Blaine"/>
    <s v="C07192001936"/>
    <s v="808"/>
    <x v="9"/>
    <x v="0"/>
    <x v="0"/>
    <x v="0"/>
    <x v="3"/>
    <s v="Regular Shirt Bd 1 Tex+ Ribbon"/>
    <s v="India"/>
    <s v="62052000"/>
    <n v="3"/>
    <x v="5"/>
    <n v="294"/>
    <s v="100% Cotton;"/>
  </r>
  <r>
    <s v="8052776506325"/>
    <s v="Harmont &amp; Blaine"/>
    <s v="C07192002395"/>
    <s v="633"/>
    <x v="10"/>
    <x v="0"/>
    <x v="0"/>
    <x v="0"/>
    <x v="3"/>
    <s v="S/L Shirt Reg Bd 1 Tex Nastro"/>
    <s v="Bangladesh"/>
    <s v="62052000"/>
    <n v="3"/>
    <x v="5"/>
    <n v="294"/>
    <s v="100% Cotton;"/>
  </r>
  <r>
    <s v="8052776678312"/>
    <s v="Harmont &amp; Blaine"/>
    <s v="C07192002395"/>
    <s v="633"/>
    <x v="10"/>
    <x v="0"/>
    <x v="0"/>
    <x v="0"/>
    <x v="0"/>
    <s v="S/L Shirt Reg Bd 1 Tex Nastro"/>
    <s v="Bangladesh"/>
    <s v="62052000"/>
    <n v="1"/>
    <x v="5"/>
    <n v="98"/>
    <s v="100% Cotton;"/>
  </r>
  <r>
    <s v="8052776678589"/>
    <s v="Harmont &amp; Blaine"/>
    <s v="C07192002395"/>
    <s v="633"/>
    <x v="10"/>
    <x v="0"/>
    <x v="0"/>
    <x v="0"/>
    <x v="4"/>
    <s v="S/L Shirt Reg Bd 1 Tex Nastro"/>
    <s v="Bangladesh"/>
    <s v="62052000"/>
    <n v="3"/>
    <x v="5"/>
    <n v="294"/>
    <s v="100% Cotton;"/>
  </r>
  <r>
    <s v="8052776847718"/>
    <s v="Harmont &amp; Blaine"/>
    <s v="C07192002397"/>
    <s v="808"/>
    <x v="11"/>
    <x v="0"/>
    <x v="0"/>
    <x v="0"/>
    <x v="4"/>
    <s v="S/L Shirt Reg Bd 1 Tex Nastro"/>
    <s v="Bangladesh"/>
    <s v="62052000"/>
    <n v="1"/>
    <x v="5"/>
    <n v="98"/>
    <s v="100% Cotton;"/>
  </r>
  <r>
    <s v="8057002109844"/>
    <s v="Harmont &amp; Blaine"/>
    <s v="C07192009844"/>
    <s v="808"/>
    <x v="12"/>
    <x v="0"/>
    <x v="0"/>
    <x v="0"/>
    <x v="4"/>
    <s v="Regular Shirt Bd 1 Tex+ Ribbon"/>
    <s v="India"/>
    <s v="62052000"/>
    <n v="1"/>
    <x v="5"/>
    <n v="98"/>
    <s v="100% Cotton;"/>
  </r>
  <r>
    <s v="8057002109950"/>
    <s v="Harmont &amp; Blaine"/>
    <s v="C07192009863"/>
    <s v="808"/>
    <x v="13"/>
    <x v="0"/>
    <x v="0"/>
    <x v="0"/>
    <x v="3"/>
    <s v="Regular Shirt Bd 1 Tex+ Ribbon"/>
    <s v="India"/>
    <s v="62052000"/>
    <n v="4"/>
    <x v="8"/>
    <n v="430.8"/>
    <s v="100% Cotton;"/>
  </r>
  <r>
    <s v="8057256910340"/>
    <s v="Harmont &amp; Blaine"/>
    <s v="C07214009475"/>
    <s v="513"/>
    <x v="14"/>
    <x v="0"/>
    <x v="0"/>
    <x v="0"/>
    <x v="3"/>
    <s v="S/L Regular Shirt With Hbj Logo"/>
    <s v="India"/>
    <s v="62052000"/>
    <n v="8"/>
    <x v="9"/>
    <n v="1161.76"/>
    <s v="100% Cotton;"/>
  </r>
  <r>
    <s v="8057256910357"/>
    <s v="Harmont &amp; Blaine"/>
    <s v="C07214009475"/>
    <s v="513"/>
    <x v="14"/>
    <x v="0"/>
    <x v="0"/>
    <x v="0"/>
    <x v="4"/>
    <s v="S/L Regular Shirt With Hbj Logo"/>
    <s v="India"/>
    <s v="62052000"/>
    <n v="2"/>
    <x v="9"/>
    <n v="290.44"/>
    <s v="100% Cotton;"/>
  </r>
  <r>
    <s v="8057256910524"/>
    <s v="Harmont &amp; Blaine"/>
    <s v="C07216009477"/>
    <s v="513"/>
    <x v="15"/>
    <x v="0"/>
    <x v="0"/>
    <x v="0"/>
    <x v="3"/>
    <s v="S/L Shirt With Embroidery On Post."/>
    <s v="India"/>
    <s v="62052000"/>
    <n v="2"/>
    <x v="9"/>
    <n v="290.44"/>
    <s v="100% Cotton;"/>
  </r>
  <r>
    <s v="8057002047214"/>
    <s v="Harmont &amp; Blaine"/>
    <s v="C07243001546"/>
    <s v="805"/>
    <x v="16"/>
    <x v="0"/>
    <x v="0"/>
    <x v="0"/>
    <x v="3"/>
    <s v="S/L Reg.B.D.Monotex Shirt"/>
    <s v="India"/>
    <s v="62052000"/>
    <n v="4"/>
    <x v="5"/>
    <n v="392"/>
    <s v="100% Cotton;"/>
  </r>
  <r>
    <s v="8057002046972"/>
    <s v="Harmont &amp; Blaine"/>
    <s v="C07243001561"/>
    <s v="802"/>
    <x v="17"/>
    <x v="0"/>
    <x v="0"/>
    <x v="0"/>
    <x v="3"/>
    <s v="S/L Reg.B.D.Monotex Shirt"/>
    <s v="India"/>
    <s v="62052000"/>
    <n v="5"/>
    <x v="4"/>
    <n v="472.5"/>
    <s v="100% Cotton;"/>
  </r>
  <r>
    <s v="8057002047153"/>
    <s v="Harmont &amp; Blaine"/>
    <s v="C07243001563"/>
    <s v="604"/>
    <x v="18"/>
    <x v="0"/>
    <x v="0"/>
    <x v="0"/>
    <x v="3"/>
    <s v="S/L Reg.B.D.Monotex Shirt"/>
    <s v="India"/>
    <s v="62052000"/>
    <n v="3"/>
    <x v="5"/>
    <n v="294"/>
    <s v="100% Cotton;"/>
  </r>
  <r>
    <s v="8057002047160"/>
    <s v="Harmont &amp; Blaine"/>
    <s v="C07243001563"/>
    <s v="604"/>
    <x v="18"/>
    <x v="0"/>
    <x v="0"/>
    <x v="0"/>
    <x v="4"/>
    <s v="S/L Reg.B.D.Monotex Shirt"/>
    <s v="India"/>
    <s v="62052000"/>
    <n v="1"/>
    <x v="5"/>
    <n v="98"/>
    <s v="100% Cotton;"/>
  </r>
  <r>
    <s v="8057002047337"/>
    <s v="Harmont &amp; Blaine"/>
    <s v="C07243001595"/>
    <s v="100"/>
    <x v="19"/>
    <x v="0"/>
    <x v="0"/>
    <x v="0"/>
    <x v="3"/>
    <s v="S/L Reg.B.D.Monotex Shirt"/>
    <s v="India"/>
    <s v="62052000"/>
    <n v="6"/>
    <x v="7"/>
    <n v="627"/>
    <s v="100% Cotton;"/>
  </r>
  <r>
    <s v="8057002109776"/>
    <s v="Harmont &amp; Blaine"/>
    <s v="C07243001658"/>
    <s v="802"/>
    <x v="20"/>
    <x v="0"/>
    <x v="0"/>
    <x v="0"/>
    <x v="3"/>
    <s v="S/L Reg.B.D.Monotex Shirt"/>
    <s v="India"/>
    <s v="62052000"/>
    <n v="1"/>
    <x v="5"/>
    <n v="98"/>
    <s v="100% Cotton;"/>
  </r>
  <r>
    <s v="8057002111212"/>
    <s v="Harmont &amp; Blaine"/>
    <s v="C07321001659"/>
    <s v="802"/>
    <x v="21"/>
    <x v="0"/>
    <x v="0"/>
    <x v="0"/>
    <x v="3"/>
    <s v="S/L Shirt Reg.Nb Monotex+Tape"/>
    <s v="India"/>
    <s v="62052000"/>
    <n v="6"/>
    <x v="5"/>
    <n v="588"/>
    <s v="100% Cotton;"/>
  </r>
  <r>
    <s v="8057002048051"/>
    <s v="Harmont &amp; Blaine"/>
    <s v="C07333001556"/>
    <s v="805"/>
    <x v="22"/>
    <x v="0"/>
    <x v="0"/>
    <x v="0"/>
    <x v="3"/>
    <s v="Shirt/Ml Reg.B.D.Poggiaetich+Nast"/>
    <s v="India"/>
    <s v="62052000"/>
    <n v="3"/>
    <x v="4"/>
    <n v="283.5"/>
    <s v="100% Cotton;"/>
  </r>
  <r>
    <s v="8052776848326"/>
    <s v="Harmont &amp; Blaine"/>
    <s v="C07333001568"/>
    <s v="805"/>
    <x v="23"/>
    <x v="0"/>
    <x v="0"/>
    <x v="0"/>
    <x v="3"/>
    <s v="S/L Shirt Reg Bd 2 Tex Etic Tape."/>
    <s v="Bangladesh"/>
    <s v="62052000"/>
    <n v="3"/>
    <x v="10"/>
    <n v="324"/>
    <s v="100% Cotton;"/>
  </r>
  <r>
    <s v="8052776848395"/>
    <s v="Harmont &amp; Blaine"/>
    <s v="C07333002384"/>
    <s v="921"/>
    <x v="24"/>
    <x v="0"/>
    <x v="0"/>
    <x v="0"/>
    <x v="3"/>
    <s v="S/L Shirt Reg Bd 2 Tex Etic Tape."/>
    <s v="Bangladesh"/>
    <s v="62052000"/>
    <n v="1"/>
    <x v="11"/>
    <n v="124.5"/>
    <s v="100% Cotton;"/>
  </r>
  <r>
    <s v="8052776848449"/>
    <s v="Harmont &amp; Blaine"/>
    <s v="C07333002385"/>
    <s v="502"/>
    <x v="25"/>
    <x v="0"/>
    <x v="0"/>
    <x v="0"/>
    <x v="3"/>
    <s v="S/L Shirt Reg Bd 2 Tex Etic Tape."/>
    <s v="Bangladesh"/>
    <s v="62052000"/>
    <n v="2"/>
    <x v="11"/>
    <n v="249"/>
    <s v="100% Cotton;"/>
  </r>
  <r>
    <s v="8052776848456"/>
    <s v="Harmont &amp; Blaine"/>
    <s v="C07333002385"/>
    <s v="502"/>
    <x v="25"/>
    <x v="0"/>
    <x v="0"/>
    <x v="0"/>
    <x v="4"/>
    <s v="S/L Shirt Reg Bd 2 Tex Etic Tape."/>
    <s v="Bangladesh"/>
    <s v="62052000"/>
    <n v="1"/>
    <x v="11"/>
    <n v="124.5"/>
    <s v="100% Cotton;"/>
  </r>
  <r>
    <s v="8052776848722"/>
    <s v="Harmont &amp; Blaine"/>
    <s v="C07333002393"/>
    <s v="856"/>
    <x v="26"/>
    <x v="0"/>
    <x v="0"/>
    <x v="0"/>
    <x v="4"/>
    <s v="S/L Shirt Reg Bd 2 Tex Etic Tape."/>
    <s v="Bangladesh"/>
    <s v="62052000"/>
    <n v="1"/>
    <x v="10"/>
    <n v="108"/>
    <s v="100% Cotton;"/>
  </r>
  <r>
    <s v="8052776848753"/>
    <s v="Harmont &amp; Blaine"/>
    <s v="C07333002394"/>
    <s v="099"/>
    <x v="27"/>
    <x v="0"/>
    <x v="0"/>
    <x v="0"/>
    <x v="3"/>
    <s v="S/L Shirt Reg Bd 2 Tex Etic Tape."/>
    <s v="Bangladesh"/>
    <s v="62052000"/>
    <n v="5"/>
    <x v="10"/>
    <n v="540"/>
    <s v="100% Cotton;"/>
  </r>
  <r>
    <s v="8052776816806"/>
    <s v="Harmont &amp; Blaine"/>
    <s v="C07333002398"/>
    <s v="502"/>
    <x v="28"/>
    <x v="0"/>
    <x v="0"/>
    <x v="0"/>
    <x v="3"/>
    <s v="S/L Shirt Reg Bd 2 Tex Etic Tape."/>
    <s v="Bangladesh"/>
    <s v="62052000"/>
    <n v="5"/>
    <x v="10"/>
    <n v="540"/>
    <s v="100% Cotton;"/>
  </r>
  <r>
    <s v="8052776303818"/>
    <s v="Harmont &amp; Blaine"/>
    <s v="C07333002425"/>
    <s v="808"/>
    <x v="29"/>
    <x v="0"/>
    <x v="0"/>
    <x v="0"/>
    <x v="3"/>
    <s v="S/L Shirt Reg Bd 2 Tex Etic Tape."/>
    <s v="Bangladesh"/>
    <s v="62052000"/>
    <n v="4"/>
    <x v="10"/>
    <n v="432"/>
    <s v="100% Cotton;"/>
  </r>
  <r>
    <s v="8052776849293"/>
    <s v="Harmont &amp; Blaine"/>
    <s v="C07333002425"/>
    <s v="808"/>
    <x v="29"/>
    <x v="0"/>
    <x v="0"/>
    <x v="0"/>
    <x v="4"/>
    <s v="S/L Shirt Reg Bd 2 Tex Etic Tape."/>
    <s v="Bangladesh"/>
    <s v="62052000"/>
    <n v="1"/>
    <x v="10"/>
    <n v="108"/>
    <s v="100% Cotton;"/>
  </r>
  <r>
    <s v="8052776569627"/>
    <s v="Harmont &amp; Blaine"/>
    <s v="CNAJ01010018"/>
    <s v="902"/>
    <x v="30"/>
    <x v="0"/>
    <x v="0"/>
    <x v="0"/>
    <x v="2"/>
    <s v="Slim L/S Shirt Bd Nastro 1 Tex"/>
    <s v="Bangladesh"/>
    <s v="62052000"/>
    <n v="2"/>
    <x v="12"/>
    <n v="215.14000000000001"/>
    <s v="100% Cotton;"/>
  </r>
  <r>
    <s v="8052776572474"/>
    <s v="Harmont &amp; Blaine"/>
    <s v="CNAJ01010063"/>
    <s v="835"/>
    <x v="31"/>
    <x v="0"/>
    <x v="0"/>
    <x v="0"/>
    <x v="5"/>
    <s v="Slim L/S Shirt Bd Nastro 1 Tex"/>
    <s v="Bangladesh"/>
    <s v="62052000"/>
    <n v="5"/>
    <x v="13"/>
    <n v="692.22499999999991"/>
    <s v="100% Cotton;"/>
  </r>
  <r>
    <s v="8052776572481"/>
    <s v="Harmont &amp; Blaine"/>
    <s v="CNAJ01010063"/>
    <s v="835"/>
    <x v="31"/>
    <x v="0"/>
    <x v="0"/>
    <x v="0"/>
    <x v="2"/>
    <s v="Slim L/S Shirt Bd Nastro 1 Tex"/>
    <s v="Bangladesh"/>
    <s v="62052000"/>
    <n v="7"/>
    <x v="13"/>
    <n v="969.11500000000001"/>
    <s v="100% Cotton;"/>
  </r>
  <r>
    <s v="8052776572498"/>
    <s v="Harmont &amp; Blaine"/>
    <s v="CNAJ01010063"/>
    <s v="835"/>
    <x v="31"/>
    <x v="0"/>
    <x v="0"/>
    <x v="0"/>
    <x v="0"/>
    <s v="Slim L/S Shirt Bd Nastro 1 Tex"/>
    <s v="Bangladesh"/>
    <s v="62052000"/>
    <n v="21"/>
    <x v="13"/>
    <n v="2907.3449999999998"/>
    <s v="100% Cotton;"/>
  </r>
  <r>
    <s v="8052776572504"/>
    <s v="Harmont &amp; Blaine"/>
    <s v="CNAJ01010063"/>
    <s v="835"/>
    <x v="31"/>
    <x v="0"/>
    <x v="0"/>
    <x v="0"/>
    <x v="1"/>
    <s v="Slim L/S Shirt Bd Nastro 1 Tex"/>
    <s v="Bangladesh"/>
    <s v="62052000"/>
    <n v="10"/>
    <x v="13"/>
    <n v="1384.4499999999998"/>
    <s v="100% Cotton;"/>
  </r>
  <r>
    <s v="8052776572511"/>
    <s v="Harmont &amp; Blaine"/>
    <s v="CNAJ01010063"/>
    <s v="835"/>
    <x v="31"/>
    <x v="0"/>
    <x v="0"/>
    <x v="0"/>
    <x v="4"/>
    <s v="Slim L/S Shirt Bd Nastro 1 Tex"/>
    <s v="Bangladesh"/>
    <s v="62052000"/>
    <n v="1"/>
    <x v="13"/>
    <n v="138.44499999999999"/>
    <s v="100% Cotton;"/>
  </r>
  <r>
    <s v="8052776571057"/>
    <s v="Harmont &amp; Blaine"/>
    <s v="CNAJ02010047"/>
    <s v="850"/>
    <x v="32"/>
    <x v="0"/>
    <x v="0"/>
    <x v="0"/>
    <x v="2"/>
    <s v="Slim L/S Shirt Bd 2 Tex Nastro"/>
    <s v="Bangladesh"/>
    <s v="62052000"/>
    <n v="2"/>
    <x v="14"/>
    <n v="249.79000000000002"/>
    <s v="100% Cotton;"/>
  </r>
  <r>
    <s v="8052776571064"/>
    <s v="Harmont &amp; Blaine"/>
    <s v="CNAJ02010047"/>
    <s v="850"/>
    <x v="32"/>
    <x v="0"/>
    <x v="0"/>
    <x v="0"/>
    <x v="5"/>
    <s v="Slim L/S Shirt Bd 2 Tex Nastro"/>
    <s v="Bangladesh"/>
    <s v="62052000"/>
    <n v="5"/>
    <x v="14"/>
    <n v="624.47500000000002"/>
    <s v="100% Cotton;"/>
  </r>
  <r>
    <s v="8052776570708"/>
    <s v="Harmont &amp; Blaine"/>
    <s v="CNAJ02010048"/>
    <s v="857"/>
    <x v="33"/>
    <x v="0"/>
    <x v="0"/>
    <x v="0"/>
    <x v="0"/>
    <s v="Slim L/S Shirt Bd 2 Tex Nastro"/>
    <s v="Bangladesh"/>
    <s v="62052000"/>
    <n v="27"/>
    <x v="14"/>
    <n v="3372.1650000000004"/>
    <s v="100% Cotton;"/>
  </r>
  <r>
    <s v="8052776570913"/>
    <s v="Harmont &amp; Blaine"/>
    <s v="CNAJ02010060"/>
    <s v="850"/>
    <x v="34"/>
    <x v="0"/>
    <x v="0"/>
    <x v="0"/>
    <x v="3"/>
    <s v="Slim L/S Shirt Bd 2 Tex Nastro"/>
    <s v="Bangladesh"/>
    <s v="62052000"/>
    <n v="1"/>
    <x v="15"/>
    <n v="114.9225"/>
    <s v="100% Cotton;"/>
  </r>
  <r>
    <s v="8052776570920"/>
    <s v="Harmont &amp; Blaine"/>
    <s v="CNAJ02010060"/>
    <s v="850"/>
    <x v="34"/>
    <x v="0"/>
    <x v="0"/>
    <x v="0"/>
    <x v="4"/>
    <s v="Slim L/S Shirt Bd 2 Tex Nastro"/>
    <s v="Bangladesh"/>
    <s v="62052000"/>
    <n v="1"/>
    <x v="15"/>
    <n v="114.9225"/>
    <s v="100% Cotton;"/>
  </r>
  <r>
    <s v="8052776570937"/>
    <s v="Harmont &amp; Blaine"/>
    <s v="CNAJ02010060"/>
    <s v="850"/>
    <x v="34"/>
    <x v="0"/>
    <x v="0"/>
    <x v="0"/>
    <x v="1"/>
    <s v="Slim L/S Shirt Bd 2 Tex Nastro"/>
    <s v="Bangladesh"/>
    <s v="62052000"/>
    <n v="8"/>
    <x v="15"/>
    <n v="919.38"/>
    <s v="100% Cotton;"/>
  </r>
  <r>
    <s v="8052776571354"/>
    <s v="Harmont &amp; Blaine"/>
    <s v="CNAJ02010060"/>
    <s v="850"/>
    <x v="34"/>
    <x v="0"/>
    <x v="0"/>
    <x v="0"/>
    <x v="2"/>
    <s v="Slim L/S Shirt Bd 2 Tex Nastro"/>
    <s v="Bangladesh"/>
    <s v="62052000"/>
    <n v="8"/>
    <x v="15"/>
    <n v="919.38"/>
    <s v="100% Cotton;"/>
  </r>
  <r>
    <s v="8052776571361"/>
    <s v="Harmont &amp; Blaine"/>
    <s v="CNAJ02010060"/>
    <s v="850"/>
    <x v="34"/>
    <x v="0"/>
    <x v="0"/>
    <x v="0"/>
    <x v="5"/>
    <s v="Slim L/S Shirt Bd 2 Tex Nastro"/>
    <s v="Bangladesh"/>
    <s v="62052000"/>
    <n v="4"/>
    <x v="15"/>
    <n v="459.69"/>
    <s v="100% Cotton;"/>
  </r>
  <r>
    <s v="8058046382729"/>
    <s v="Harmont &amp; Blaine"/>
    <s v="CNCJ01010674"/>
    <s v="853"/>
    <x v="35"/>
    <x v="0"/>
    <x v="0"/>
    <x v="0"/>
    <x v="3"/>
    <s v="Narrow Slim Botton Down 1 Tex"/>
    <s v="Bangladesh"/>
    <s v="62052000"/>
    <n v="5"/>
    <x v="14"/>
    <n v="624.47500000000002"/>
    <s v="100% Cotton;"/>
  </r>
  <r>
    <s v="8058046382736"/>
    <s v="Harmont &amp; Blaine"/>
    <s v="CNCJ01010674"/>
    <s v="853"/>
    <x v="35"/>
    <x v="0"/>
    <x v="0"/>
    <x v="0"/>
    <x v="4"/>
    <s v="Narrow Slim Botton Down 1 Tex"/>
    <s v="Bangladesh"/>
    <s v="62052000"/>
    <n v="15"/>
    <x v="14"/>
    <n v="1873.4250000000002"/>
    <s v="100% Cotton;"/>
  </r>
  <r>
    <s v="8058046382743"/>
    <s v="Harmont &amp; Blaine"/>
    <s v="CNCJ01010674"/>
    <s v="853"/>
    <x v="35"/>
    <x v="0"/>
    <x v="0"/>
    <x v="0"/>
    <x v="1"/>
    <s v="Narrow Slim Botton Down 1 Tex"/>
    <s v="Bangladesh"/>
    <s v="62052000"/>
    <n v="17"/>
    <x v="14"/>
    <n v="2123.2150000000001"/>
    <s v="100% Cotton;"/>
  </r>
  <r>
    <s v="8058046382750"/>
    <s v="Harmont &amp; Blaine"/>
    <s v="CNCJ01010674"/>
    <s v="853"/>
    <x v="35"/>
    <x v="0"/>
    <x v="0"/>
    <x v="0"/>
    <x v="0"/>
    <s v="Narrow Slim Botton Down 1 Tex"/>
    <s v="Bangladesh"/>
    <s v="62052000"/>
    <n v="37"/>
    <x v="14"/>
    <n v="4621.1150000000007"/>
    <s v="100% Cotton;"/>
  </r>
  <r>
    <s v="8058046382767"/>
    <s v="Harmont &amp; Blaine"/>
    <s v="CNCJ01010674"/>
    <s v="853"/>
    <x v="35"/>
    <x v="0"/>
    <x v="0"/>
    <x v="0"/>
    <x v="2"/>
    <s v="Narrow Slim Botton Down 1 Tex"/>
    <s v="Bangladesh"/>
    <s v="62052000"/>
    <n v="25"/>
    <x v="14"/>
    <n v="3122.3750000000005"/>
    <s v="100% Cotton;"/>
  </r>
  <r>
    <s v="8058046382774"/>
    <s v="Harmont &amp; Blaine"/>
    <s v="CNCJ01010674"/>
    <s v="853"/>
    <x v="35"/>
    <x v="0"/>
    <x v="0"/>
    <x v="0"/>
    <x v="5"/>
    <s v="Narrow Slim Botton Down 1 Tex"/>
    <s v="Bangladesh"/>
    <s v="62052000"/>
    <n v="17"/>
    <x v="14"/>
    <n v="2123.2150000000001"/>
    <s v="100% Cotton;"/>
  </r>
  <r>
    <s v="8058046382163"/>
    <s v="Harmont &amp; Blaine"/>
    <s v="CNCJ02001531"/>
    <s v="100"/>
    <x v="36"/>
    <x v="0"/>
    <x v="0"/>
    <x v="0"/>
    <x v="2"/>
    <s v="Narrow Slim Botton Down 2 Tex"/>
    <s v="Bangladesh"/>
    <s v="62052000"/>
    <n v="1"/>
    <x v="16"/>
    <n v="98.174999999999997"/>
    <s v="2% Elastane; 98% Cotton;"/>
  </r>
  <r>
    <s v="8058046382170"/>
    <s v="Harmont &amp; Blaine"/>
    <s v="CNCJ02001531"/>
    <s v="100"/>
    <x v="36"/>
    <x v="0"/>
    <x v="0"/>
    <x v="0"/>
    <x v="5"/>
    <s v="Narrow Slim Botton Down 2 Tex"/>
    <s v="Bangladesh"/>
    <s v="62052000"/>
    <n v="4"/>
    <x v="16"/>
    <n v="392.7"/>
    <s v="2% Elastane; 98% Cotton;"/>
  </r>
  <r>
    <s v="8058046382224"/>
    <s v="Harmont &amp; Blaine"/>
    <s v="CNCJ02001531"/>
    <s v="808"/>
    <x v="37"/>
    <x v="0"/>
    <x v="0"/>
    <x v="0"/>
    <x v="2"/>
    <s v="Narrow Slim Botton Down 2 Tex"/>
    <s v="Bangladesh"/>
    <s v="62052000"/>
    <n v="1"/>
    <x v="16"/>
    <n v="98.174999999999997"/>
    <s v="2% Elastane; 98% Cotton;"/>
  </r>
  <r>
    <s v="8058046382248"/>
    <s v="Harmont &amp; Blaine"/>
    <s v="CNCJ02010633"/>
    <s v="821"/>
    <x v="38"/>
    <x v="0"/>
    <x v="0"/>
    <x v="0"/>
    <x v="3"/>
    <s v="Narrow Slim Botton Down 2 Tex"/>
    <s v="Bangladesh"/>
    <s v="62052000"/>
    <n v="4"/>
    <x v="13"/>
    <n v="553.78"/>
    <s v="100% Cotton;"/>
  </r>
  <r>
    <s v="8058046382255"/>
    <s v="Harmont &amp; Blaine"/>
    <s v="CNCJ02010633"/>
    <s v="821"/>
    <x v="38"/>
    <x v="0"/>
    <x v="0"/>
    <x v="0"/>
    <x v="4"/>
    <s v="Narrow Slim Botton Down 2 Tex"/>
    <s v="Bangladesh"/>
    <s v="62052000"/>
    <n v="4"/>
    <x v="13"/>
    <n v="553.78"/>
    <s v="100% Cotton;"/>
  </r>
  <r>
    <s v="8058046382262"/>
    <s v="Harmont &amp; Blaine"/>
    <s v="CNCJ02010633"/>
    <s v="821"/>
    <x v="38"/>
    <x v="0"/>
    <x v="0"/>
    <x v="0"/>
    <x v="1"/>
    <s v="Narrow Slim Botton Down 2 Tex"/>
    <s v="Bangladesh"/>
    <s v="62052000"/>
    <n v="2"/>
    <x v="13"/>
    <n v="276.89"/>
    <s v="100% Cotton;"/>
  </r>
  <r>
    <s v="8058046382279"/>
    <s v="Harmont &amp; Blaine"/>
    <s v="CNCJ02010633"/>
    <s v="821"/>
    <x v="38"/>
    <x v="0"/>
    <x v="0"/>
    <x v="0"/>
    <x v="0"/>
    <s v="Narrow Slim Botton Down 2 Tex"/>
    <s v="Bangladesh"/>
    <s v="62052000"/>
    <n v="8"/>
    <x v="13"/>
    <n v="1107.56"/>
    <s v="100% Cotton;"/>
  </r>
  <r>
    <s v="8058046382293"/>
    <s v="Harmont &amp; Blaine"/>
    <s v="CNCJ02010633"/>
    <s v="821"/>
    <x v="38"/>
    <x v="0"/>
    <x v="0"/>
    <x v="0"/>
    <x v="5"/>
    <s v="Narrow Slim Botton Down 2 Tex"/>
    <s v="Bangladesh"/>
    <s v="62052000"/>
    <n v="1"/>
    <x v="13"/>
    <n v="138.44499999999999"/>
    <s v="100% Cotton;"/>
  </r>
  <r>
    <s v="8058046379835"/>
    <s v="Harmont &amp; Blaine"/>
    <s v="CNCJ02010652"/>
    <s v="558"/>
    <x v="39"/>
    <x v="0"/>
    <x v="0"/>
    <x v="0"/>
    <x v="5"/>
    <s v="Narrow Slim Botton Down 2 Tex"/>
    <s v="Bangladesh"/>
    <s v="62052000"/>
    <n v="2"/>
    <x v="15"/>
    <n v="229.845"/>
    <s v="100% Cotton;"/>
  </r>
  <r>
    <s v="8058046379903"/>
    <s v="Harmont &amp; Blaine"/>
    <s v="CNCJ02010666"/>
    <s v="523"/>
    <x v="40"/>
    <x v="0"/>
    <x v="0"/>
    <x v="0"/>
    <x v="3"/>
    <s v="Narrow Slim Botton Down 2 Tex"/>
    <s v="Bangladesh"/>
    <s v="62052000"/>
    <n v="2"/>
    <x v="13"/>
    <n v="276.89"/>
    <s v="100% Cotton;"/>
  </r>
  <r>
    <s v="8058046379910"/>
    <s v="Harmont &amp; Blaine"/>
    <s v="CNCJ02010666"/>
    <s v="523"/>
    <x v="40"/>
    <x v="0"/>
    <x v="0"/>
    <x v="0"/>
    <x v="4"/>
    <s v="Narrow Slim Botton Down 2 Tex"/>
    <s v="Bangladesh"/>
    <s v="62052000"/>
    <n v="4"/>
    <x v="13"/>
    <n v="553.78"/>
    <s v="100% Cotton;"/>
  </r>
  <r>
    <s v="8058046379927"/>
    <s v="Harmont &amp; Blaine"/>
    <s v="CNCJ02010666"/>
    <s v="523"/>
    <x v="40"/>
    <x v="0"/>
    <x v="0"/>
    <x v="0"/>
    <x v="1"/>
    <s v="Narrow Slim Botton Down 2 Tex"/>
    <s v="Bangladesh"/>
    <s v="62052000"/>
    <n v="3"/>
    <x v="13"/>
    <n v="415.33499999999998"/>
    <s v="100% Cotton;"/>
  </r>
  <r>
    <s v="8058046379934"/>
    <s v="Harmont &amp; Blaine"/>
    <s v="CNCJ02010666"/>
    <s v="523"/>
    <x v="40"/>
    <x v="0"/>
    <x v="0"/>
    <x v="0"/>
    <x v="0"/>
    <s v="Narrow Slim Botton Down 2 Tex"/>
    <s v="Bangladesh"/>
    <s v="62052000"/>
    <n v="1"/>
    <x v="13"/>
    <n v="138.44499999999999"/>
    <s v="100% Cotton;"/>
  </r>
  <r>
    <s v="8058046379941"/>
    <s v="Harmont &amp; Blaine"/>
    <s v="CNCJ02010666"/>
    <s v="523"/>
    <x v="40"/>
    <x v="0"/>
    <x v="0"/>
    <x v="0"/>
    <x v="2"/>
    <s v="Narrow Slim Botton Down 2 Tex"/>
    <s v="Bangladesh"/>
    <s v="62052000"/>
    <n v="1"/>
    <x v="13"/>
    <n v="138.44499999999999"/>
    <s v="100% Cotton;"/>
  </r>
  <r>
    <s v="8058046382811"/>
    <s v="Harmont &amp; Blaine"/>
    <s v="CNCJ02010670"/>
    <s v="853"/>
    <x v="41"/>
    <x v="0"/>
    <x v="0"/>
    <x v="0"/>
    <x v="0"/>
    <s v="Narrow Slim Botton Down 2 Tex"/>
    <s v="Bangladesh"/>
    <s v="62052000"/>
    <n v="6"/>
    <x v="13"/>
    <n v="830.67"/>
    <s v="100% Cotton;"/>
  </r>
  <r>
    <s v="8058046382828"/>
    <s v="Harmont &amp; Blaine"/>
    <s v="CNCJ02010670"/>
    <s v="853"/>
    <x v="41"/>
    <x v="0"/>
    <x v="0"/>
    <x v="0"/>
    <x v="2"/>
    <s v="Narrow Slim Botton Down 2 Tex"/>
    <s v="Bangladesh"/>
    <s v="62052000"/>
    <n v="4"/>
    <x v="13"/>
    <n v="553.78"/>
    <s v="100% Cotton;"/>
  </r>
  <r>
    <s v="8058046382835"/>
    <s v="Harmont &amp; Blaine"/>
    <s v="CNCJ02010670"/>
    <s v="853"/>
    <x v="41"/>
    <x v="0"/>
    <x v="0"/>
    <x v="0"/>
    <x v="5"/>
    <s v="Narrow Slim Botton Down 2 Tex"/>
    <s v="Bangladesh"/>
    <s v="62052000"/>
    <n v="4"/>
    <x v="13"/>
    <n v="553.78"/>
    <s v="100% Cotton;"/>
  </r>
  <r>
    <s v="8058046379972"/>
    <s v="Harmont &amp; Blaine"/>
    <s v="CNCJ06010646"/>
    <s v="821"/>
    <x v="42"/>
    <x v="0"/>
    <x v="0"/>
    <x v="0"/>
    <x v="4"/>
    <s v="Narrow Slim Korean 2 Tex"/>
    <s v="Bangladesh"/>
    <s v="62052000"/>
    <n v="1"/>
    <x v="15"/>
    <n v="114.9225"/>
    <s v="100% Cotton;"/>
  </r>
  <r>
    <s v="8058046379989"/>
    <s v="Harmont &amp; Blaine"/>
    <s v="CNCJ06010646"/>
    <s v="821"/>
    <x v="42"/>
    <x v="0"/>
    <x v="0"/>
    <x v="0"/>
    <x v="1"/>
    <s v="Narrow Slim Korean 2 Tex"/>
    <s v="Bangladesh"/>
    <s v="62052000"/>
    <n v="11"/>
    <x v="15"/>
    <n v="1264.1475"/>
    <s v="100% Cotton;"/>
  </r>
  <r>
    <s v="8058046379996"/>
    <s v="Harmont &amp; Blaine"/>
    <s v="CNCJ06010646"/>
    <s v="821"/>
    <x v="42"/>
    <x v="0"/>
    <x v="0"/>
    <x v="0"/>
    <x v="0"/>
    <s v="Narrow Slim Korean 2 Tex"/>
    <s v="Bangladesh"/>
    <s v="62052000"/>
    <n v="20"/>
    <x v="15"/>
    <n v="2298.4499999999998"/>
    <s v="100% Cotton;"/>
  </r>
  <r>
    <s v="8058046380008"/>
    <s v="Harmont &amp; Blaine"/>
    <s v="CNCJ06010646"/>
    <s v="821"/>
    <x v="42"/>
    <x v="0"/>
    <x v="0"/>
    <x v="0"/>
    <x v="2"/>
    <s v="Narrow Slim Korean 2 Tex"/>
    <s v="Bangladesh"/>
    <s v="62052000"/>
    <n v="23"/>
    <x v="15"/>
    <n v="2643.2175000000002"/>
    <s v="100% Cotton;"/>
  </r>
  <r>
    <s v="8058046380015"/>
    <s v="Harmont &amp; Blaine"/>
    <s v="CNCJ06010646"/>
    <s v="821"/>
    <x v="42"/>
    <x v="0"/>
    <x v="0"/>
    <x v="0"/>
    <x v="5"/>
    <s v="Narrow Slim Korean 2 Tex"/>
    <s v="Bangladesh"/>
    <s v="62052000"/>
    <n v="10"/>
    <x v="15"/>
    <n v="1149.2249999999999"/>
    <s v="100% Cotton;"/>
  </r>
  <r>
    <s v="8058046380022"/>
    <s v="Harmont &amp; Blaine"/>
    <s v="CNCJ06010668"/>
    <s v="905"/>
    <x v="43"/>
    <x v="0"/>
    <x v="0"/>
    <x v="0"/>
    <x v="3"/>
    <s v="Narrow Slim Korean 2 Tex"/>
    <s v="Bangladesh"/>
    <s v="62052000"/>
    <n v="21"/>
    <x v="14"/>
    <n v="2622.7950000000001"/>
    <s v="100% Cotton;"/>
  </r>
  <r>
    <s v="8058046380039"/>
    <s v="Harmont &amp; Blaine"/>
    <s v="CNCJ06010668"/>
    <s v="905"/>
    <x v="43"/>
    <x v="0"/>
    <x v="0"/>
    <x v="0"/>
    <x v="4"/>
    <s v="Narrow Slim Korean 2 Tex"/>
    <s v="Bangladesh"/>
    <s v="62052000"/>
    <n v="35"/>
    <x v="14"/>
    <n v="4371.3250000000007"/>
    <s v="100% Cotton;"/>
  </r>
  <r>
    <s v="8058046380046"/>
    <s v="Harmont &amp; Blaine"/>
    <s v="CNCJ06010668"/>
    <s v="905"/>
    <x v="43"/>
    <x v="0"/>
    <x v="0"/>
    <x v="0"/>
    <x v="1"/>
    <s v="Narrow Slim Korean 2 Tex"/>
    <s v="Bangladesh"/>
    <s v="62052000"/>
    <n v="48"/>
    <x v="14"/>
    <n v="5994.9600000000009"/>
    <s v="100% Cotton;"/>
  </r>
  <r>
    <s v="8058046380053"/>
    <s v="Harmont &amp; Blaine"/>
    <s v="CNCJ06010668"/>
    <s v="905"/>
    <x v="43"/>
    <x v="0"/>
    <x v="0"/>
    <x v="0"/>
    <x v="0"/>
    <s v="Narrow Slim Korean 2 Tex"/>
    <s v="Bangladesh"/>
    <s v="62052000"/>
    <n v="58"/>
    <x v="14"/>
    <n v="7243.9100000000008"/>
    <s v="100% Cotton;"/>
  </r>
  <r>
    <s v="8058046380060"/>
    <s v="Harmont &amp; Blaine"/>
    <s v="CNCJ06010668"/>
    <s v="905"/>
    <x v="43"/>
    <x v="0"/>
    <x v="0"/>
    <x v="0"/>
    <x v="2"/>
    <s v="Narrow Slim Korean 2 Tex"/>
    <s v="Bangladesh"/>
    <s v="62052000"/>
    <n v="31"/>
    <x v="14"/>
    <n v="3871.7450000000003"/>
    <s v="100% Cotton;"/>
  </r>
  <r>
    <s v="8058046380077"/>
    <s v="Harmont &amp; Blaine"/>
    <s v="CNCJ06010668"/>
    <s v="905"/>
    <x v="43"/>
    <x v="0"/>
    <x v="0"/>
    <x v="0"/>
    <x v="5"/>
    <s v="Narrow Slim Korean 2 Tex"/>
    <s v="Bangladesh"/>
    <s v="62052000"/>
    <n v="17"/>
    <x v="14"/>
    <n v="2123.2150000000001"/>
    <s v="100% Cotton;"/>
  </r>
  <r>
    <s v="8056722125479"/>
    <s v="Harmont &amp; Blaine"/>
    <s v="CNEJ02011352M"/>
    <s v="844"/>
    <x v="44"/>
    <x v="0"/>
    <x v="0"/>
    <x v="0"/>
    <x v="0"/>
    <s v="Shirt L/L Narrow Collar Mt 2 Tex"/>
    <s v="Bangladesh"/>
    <s v="62052000"/>
    <n v="1"/>
    <x v="15"/>
    <n v="114.9225"/>
    <s v="100% Cotton;"/>
  </r>
  <r>
    <s v="8056722125394"/>
    <s v="Harmont &amp; Blaine"/>
    <s v="CNEJ02011362M"/>
    <s v="216"/>
    <x v="45"/>
    <x v="0"/>
    <x v="0"/>
    <x v="0"/>
    <x v="5"/>
    <s v="Shirt L/L Narrow Collar Mt 2 Tex"/>
    <s v="Bangladesh"/>
    <s v="62052000"/>
    <n v="1"/>
    <x v="17"/>
    <n v="107.72499999999999"/>
    <s v="100% Cotton;"/>
  </r>
  <r>
    <s v="8056722125400"/>
    <s v="Harmont &amp; Blaine"/>
    <s v="CNEJ02011362M"/>
    <s v="216"/>
    <x v="45"/>
    <x v="0"/>
    <x v="0"/>
    <x v="0"/>
    <x v="2"/>
    <s v="Shirt L/L Narrow Collar Mt 2 Tex"/>
    <s v="Bangladesh"/>
    <s v="62052000"/>
    <n v="2"/>
    <x v="17"/>
    <n v="215.45"/>
    <s v="100% Cotton;"/>
  </r>
  <r>
    <s v="8056722125417"/>
    <s v="Harmont &amp; Blaine"/>
    <s v="CNEJ02011362M"/>
    <s v="216"/>
    <x v="45"/>
    <x v="0"/>
    <x v="0"/>
    <x v="0"/>
    <x v="0"/>
    <s v="Shirt L/L Narrow Collar Mt 2 Tex"/>
    <s v="Bangladesh"/>
    <s v="62052000"/>
    <n v="3"/>
    <x v="17"/>
    <n v="323.17499999999995"/>
    <s v="100% Cotton;"/>
  </r>
  <r>
    <s v="8056722125431"/>
    <s v="Harmont &amp; Blaine"/>
    <s v="CNEJ02011362M"/>
    <s v="216"/>
    <x v="45"/>
    <x v="0"/>
    <x v="0"/>
    <x v="0"/>
    <x v="4"/>
    <s v="Shirt L/L Narrow Collar Mt 2 Tex"/>
    <s v="Bangladesh"/>
    <s v="62052000"/>
    <n v="4"/>
    <x v="17"/>
    <n v="430.9"/>
    <s v="100% Cotton;"/>
  </r>
  <r>
    <s v="8056722125448"/>
    <s v="Harmont &amp; Blaine"/>
    <s v="CNEJ02011362M"/>
    <s v="216"/>
    <x v="45"/>
    <x v="0"/>
    <x v="0"/>
    <x v="0"/>
    <x v="3"/>
    <s v="Shirt L/L Narrow Collar Mt 2 Tex"/>
    <s v="Bangladesh"/>
    <s v="62052000"/>
    <n v="2"/>
    <x v="17"/>
    <n v="215.45"/>
    <s v="100% Cotton;"/>
  </r>
  <r>
    <s v="8056722125332"/>
    <s v="Harmont &amp; Blaine"/>
    <s v="CNEJ02011365M"/>
    <s v="844"/>
    <x v="46"/>
    <x v="0"/>
    <x v="0"/>
    <x v="0"/>
    <x v="5"/>
    <s v="Shirt L/L Narrow Collar Mt 2 Tex"/>
    <s v="Bangladesh"/>
    <s v="62052000"/>
    <n v="2"/>
    <x v="14"/>
    <n v="249.79000000000002"/>
    <s v="100% Cotton;"/>
  </r>
  <r>
    <s v="8056722125356"/>
    <s v="Harmont &amp; Blaine"/>
    <s v="CNEJ02011365M"/>
    <s v="844"/>
    <x v="46"/>
    <x v="0"/>
    <x v="0"/>
    <x v="0"/>
    <x v="0"/>
    <s v="Shirt L/L Narrow Collar Mt 2 Tex"/>
    <s v="Bangladesh"/>
    <s v="62052000"/>
    <n v="2"/>
    <x v="14"/>
    <n v="249.79000000000002"/>
    <s v="100% Cotton;"/>
  </r>
  <r>
    <s v="8056722125363"/>
    <s v="Harmont &amp; Blaine"/>
    <s v="CNEJ02011365M"/>
    <s v="844"/>
    <x v="46"/>
    <x v="0"/>
    <x v="0"/>
    <x v="0"/>
    <x v="1"/>
    <s v="Shirt L/L Narrow Collar Mt 2 Tex"/>
    <s v="Bangladesh"/>
    <s v="62052000"/>
    <n v="2"/>
    <x v="14"/>
    <n v="249.79000000000002"/>
    <s v="100% Cotton;"/>
  </r>
  <r>
    <s v="8056722125370"/>
    <s v="Harmont &amp; Blaine"/>
    <s v="CNEJ02011365M"/>
    <s v="844"/>
    <x v="46"/>
    <x v="0"/>
    <x v="0"/>
    <x v="0"/>
    <x v="4"/>
    <s v="Shirt L/L Narrow Collar Mt 2 Tex"/>
    <s v="Bangladesh"/>
    <s v="62052000"/>
    <n v="2"/>
    <x v="14"/>
    <n v="249.79000000000002"/>
    <s v="100% Cotton;"/>
  </r>
  <r>
    <s v="8056722125288"/>
    <s v="Harmont &amp; Blaine"/>
    <s v="CNEJ02011369M"/>
    <s v="815"/>
    <x v="47"/>
    <x v="0"/>
    <x v="0"/>
    <x v="0"/>
    <x v="2"/>
    <s v="Shirt L/L Narrow Collar Mt 2 Tex"/>
    <s v="Bangladesh"/>
    <s v="62052000"/>
    <n v="3"/>
    <x v="13"/>
    <n v="415.33499999999998"/>
    <s v="100% Cotton;"/>
  </r>
  <r>
    <s v="8056722125301"/>
    <s v="Harmont &amp; Blaine"/>
    <s v="CNEJ02011369M"/>
    <s v="815"/>
    <x v="47"/>
    <x v="0"/>
    <x v="0"/>
    <x v="0"/>
    <x v="1"/>
    <s v="Shirt L/L Narrow Collar Mt 2 Tex"/>
    <s v="Bangladesh"/>
    <s v="62052000"/>
    <n v="1"/>
    <x v="13"/>
    <n v="138.44499999999999"/>
    <s v="100% Cotton;"/>
  </r>
  <r>
    <s v="8056722126599"/>
    <s v="Harmont &amp; Blaine"/>
    <s v="CNEJ02011378M"/>
    <s v="815"/>
    <x v="48"/>
    <x v="0"/>
    <x v="0"/>
    <x v="0"/>
    <x v="5"/>
    <s v="Shirt L/L Narrow Collar Mt 2 Tex"/>
    <s v="Bangladesh"/>
    <s v="62052000"/>
    <n v="1"/>
    <x v="0"/>
    <n v="147.99499999999998"/>
    <s v="100% Cotton;"/>
  </r>
  <r>
    <s v="8056722126605"/>
    <s v="Harmont &amp; Blaine"/>
    <s v="CNEJ02011378M"/>
    <s v="815"/>
    <x v="48"/>
    <x v="0"/>
    <x v="0"/>
    <x v="0"/>
    <x v="2"/>
    <s v="Shirt L/L Narrow Collar Mt 2 Tex"/>
    <s v="Bangladesh"/>
    <s v="62052000"/>
    <n v="2"/>
    <x v="0"/>
    <n v="295.98999999999995"/>
    <s v="100% Cotton;"/>
  </r>
  <r>
    <s v="8056722126612"/>
    <s v="Harmont &amp; Blaine"/>
    <s v="CNEJ02011378M"/>
    <s v="815"/>
    <x v="48"/>
    <x v="0"/>
    <x v="0"/>
    <x v="0"/>
    <x v="0"/>
    <s v="Shirt L/L Narrow Collar Mt 2 Tex"/>
    <s v="Bangladesh"/>
    <s v="62052000"/>
    <n v="3"/>
    <x v="0"/>
    <n v="443.9849999999999"/>
    <s v="100% Cotton;"/>
  </r>
  <r>
    <s v="8056722126629"/>
    <s v="Harmont &amp; Blaine"/>
    <s v="CNEJ02011378M"/>
    <s v="815"/>
    <x v="48"/>
    <x v="0"/>
    <x v="0"/>
    <x v="0"/>
    <x v="1"/>
    <s v="Shirt L/L Narrow Collar Mt 2 Tex"/>
    <s v="Bangladesh"/>
    <s v="62052000"/>
    <n v="3"/>
    <x v="0"/>
    <n v="443.9849999999999"/>
    <s v="100% Cotton;"/>
  </r>
  <r>
    <s v="8056722126636"/>
    <s v="Harmont &amp; Blaine"/>
    <s v="CNEJ02011378M"/>
    <s v="815"/>
    <x v="48"/>
    <x v="0"/>
    <x v="0"/>
    <x v="0"/>
    <x v="4"/>
    <s v="Shirt L/L Narrow Collar Mt 2 Tex"/>
    <s v="Bangladesh"/>
    <s v="62052000"/>
    <n v="1"/>
    <x v="0"/>
    <n v="147.99499999999998"/>
    <s v="100% Cotton;"/>
  </r>
  <r>
    <s v="8056722126537"/>
    <s v="Harmont &amp; Blaine"/>
    <s v="CNEJ02011383M"/>
    <s v="815"/>
    <x v="49"/>
    <x v="0"/>
    <x v="0"/>
    <x v="0"/>
    <x v="5"/>
    <s v="Shirt L/L Narrow Collar Mt 2 Tex"/>
    <s v="Bangladesh"/>
    <s v="62052000"/>
    <n v="12"/>
    <x v="1"/>
    <n v="1890.54"/>
    <s v="100% Cotton;"/>
  </r>
  <r>
    <s v="8056722126544"/>
    <s v="Harmont &amp; Blaine"/>
    <s v="CNEJ02011383M"/>
    <s v="815"/>
    <x v="49"/>
    <x v="0"/>
    <x v="0"/>
    <x v="0"/>
    <x v="2"/>
    <s v="Shirt L/L Narrow Collar Mt 2 Tex"/>
    <s v="Bangladesh"/>
    <s v="62052000"/>
    <n v="23"/>
    <x v="1"/>
    <n v="3623.5349999999999"/>
    <s v="100% Cotton;"/>
  </r>
  <r>
    <s v="8056722126551"/>
    <s v="Harmont &amp; Blaine"/>
    <s v="CNEJ02011383M"/>
    <s v="815"/>
    <x v="49"/>
    <x v="0"/>
    <x v="0"/>
    <x v="0"/>
    <x v="0"/>
    <s v="Shirt L/L Narrow Collar Mt 2 Tex"/>
    <s v="Bangladesh"/>
    <s v="62052000"/>
    <n v="28"/>
    <x v="1"/>
    <n v="4411.2599999999993"/>
    <s v="100% Cotton;"/>
  </r>
  <r>
    <s v="8056722126568"/>
    <s v="Harmont &amp; Blaine"/>
    <s v="CNEJ02011383M"/>
    <s v="815"/>
    <x v="49"/>
    <x v="0"/>
    <x v="0"/>
    <x v="0"/>
    <x v="1"/>
    <s v="Shirt L/L Narrow Collar Mt 2 Tex"/>
    <s v="Bangladesh"/>
    <s v="62052000"/>
    <n v="30"/>
    <x v="1"/>
    <n v="4726.3499999999995"/>
    <s v="100% Cotton;"/>
  </r>
  <r>
    <s v="8056722126575"/>
    <s v="Harmont &amp; Blaine"/>
    <s v="CNEJ02011383M"/>
    <s v="815"/>
    <x v="49"/>
    <x v="0"/>
    <x v="0"/>
    <x v="0"/>
    <x v="4"/>
    <s v="Shirt L/L Narrow Collar Mt 2 Tex"/>
    <s v="Bangladesh"/>
    <s v="62052000"/>
    <n v="26"/>
    <x v="1"/>
    <n v="4096.17"/>
    <s v="100% Cotton;"/>
  </r>
  <r>
    <s v="8056722126582"/>
    <s v="Harmont &amp; Blaine"/>
    <s v="CNEJ02011383M"/>
    <s v="815"/>
    <x v="49"/>
    <x v="0"/>
    <x v="0"/>
    <x v="0"/>
    <x v="3"/>
    <s v="Shirt L/L Narrow Collar Mt 2 Tex"/>
    <s v="Bangladesh"/>
    <s v="62052000"/>
    <n v="12"/>
    <x v="1"/>
    <n v="1890.54"/>
    <s v="100% Cotton;"/>
  </r>
  <r>
    <s v="8056722126483"/>
    <s v="Harmont &amp; Blaine"/>
    <s v="CNEJ02011384M"/>
    <s v="815"/>
    <x v="50"/>
    <x v="0"/>
    <x v="0"/>
    <x v="0"/>
    <x v="2"/>
    <s v="Shirt L/L Narrow Collar Mt 2 Tex"/>
    <s v="Bangladesh"/>
    <s v="62052000"/>
    <n v="1"/>
    <x v="1"/>
    <n v="157.54499999999999"/>
    <s v="100% Cotton;"/>
  </r>
  <r>
    <s v="8056722126490"/>
    <s v="Harmont &amp; Blaine"/>
    <s v="CNEJ02011384M"/>
    <s v="815"/>
    <x v="50"/>
    <x v="0"/>
    <x v="0"/>
    <x v="0"/>
    <x v="0"/>
    <s v="Shirt L/L Narrow Collar Mt 2 Tex"/>
    <s v="Bangladesh"/>
    <s v="62052000"/>
    <n v="1"/>
    <x v="1"/>
    <n v="157.54499999999999"/>
    <s v="100% Cotton;"/>
  </r>
  <r>
    <s v="8056722126513"/>
    <s v="Harmont &amp; Blaine"/>
    <s v="CNEJ02011384M"/>
    <s v="815"/>
    <x v="50"/>
    <x v="0"/>
    <x v="0"/>
    <x v="0"/>
    <x v="4"/>
    <s v="Shirt L/L Narrow Collar Mt 2 Tex"/>
    <s v="Bangladesh"/>
    <s v="62052000"/>
    <n v="2"/>
    <x v="1"/>
    <n v="315.08999999999997"/>
    <s v="100% Cotton;"/>
  </r>
  <r>
    <s v="8056722126421"/>
    <s v="Harmont &amp; Blaine"/>
    <s v="CNEJ02011390M"/>
    <s v="846"/>
    <x v="51"/>
    <x v="0"/>
    <x v="0"/>
    <x v="0"/>
    <x v="2"/>
    <s v="Shirt L/L Narrow Collar Mt 2 Tex"/>
    <s v="Bangladesh"/>
    <s v="62052000"/>
    <n v="2"/>
    <x v="0"/>
    <n v="295.98999999999995"/>
    <s v="100% Cotton;"/>
  </r>
  <r>
    <s v="8056722126438"/>
    <s v="Harmont &amp; Blaine"/>
    <s v="CNEJ02011390M"/>
    <s v="846"/>
    <x v="51"/>
    <x v="0"/>
    <x v="0"/>
    <x v="0"/>
    <x v="0"/>
    <s v="Shirt L/L Narrow Collar Mt 2 Tex"/>
    <s v="Bangladesh"/>
    <s v="62052000"/>
    <n v="4"/>
    <x v="0"/>
    <n v="591.9799999999999"/>
    <s v="100% Cotton;"/>
  </r>
  <r>
    <s v="8056722126445"/>
    <s v="Harmont &amp; Blaine"/>
    <s v="CNEJ02011390M"/>
    <s v="846"/>
    <x v="51"/>
    <x v="0"/>
    <x v="0"/>
    <x v="0"/>
    <x v="1"/>
    <s v="Shirt L/L Narrow Collar Mt 2 Tex"/>
    <s v="Bangladesh"/>
    <s v="62052000"/>
    <n v="7"/>
    <x v="0"/>
    <n v="1035.9649999999999"/>
    <s v="100% Cotton;"/>
  </r>
  <r>
    <s v="8056722126452"/>
    <s v="Harmont &amp; Blaine"/>
    <s v="CNEJ02011390M"/>
    <s v="846"/>
    <x v="51"/>
    <x v="0"/>
    <x v="0"/>
    <x v="0"/>
    <x v="4"/>
    <s v="Shirt L/L Narrow Collar Mt 2 Tex"/>
    <s v="Bangladesh"/>
    <s v="62052000"/>
    <n v="4"/>
    <x v="0"/>
    <n v="591.9799999999999"/>
    <s v="100% Cotton;"/>
  </r>
  <r>
    <s v="8056722126469"/>
    <s v="Harmont &amp; Blaine"/>
    <s v="CNEJ02011390M"/>
    <s v="846"/>
    <x v="51"/>
    <x v="0"/>
    <x v="0"/>
    <x v="0"/>
    <x v="3"/>
    <s v="Shirt L/L Narrow Collar Mt 2 Tex"/>
    <s v="Bangladesh"/>
    <s v="62052000"/>
    <n v="2"/>
    <x v="0"/>
    <n v="295.98999999999995"/>
    <s v="100% Cotton;"/>
  </r>
  <r>
    <s v="8056722125219"/>
    <s v="Harmont &amp; Blaine"/>
    <s v="CNEJ02011400M"/>
    <s v="903"/>
    <x v="52"/>
    <x v="0"/>
    <x v="0"/>
    <x v="0"/>
    <x v="5"/>
    <s v="Shirt L/L Narrow Collar Mt 2 Tex"/>
    <s v="Bangladesh"/>
    <s v="62052000"/>
    <n v="1"/>
    <x v="14"/>
    <n v="124.89500000000001"/>
    <s v="100% Cotton;"/>
  </r>
  <r>
    <s v="8056722125226"/>
    <s v="Harmont &amp; Blaine"/>
    <s v="CNEJ02011400M"/>
    <s v="903"/>
    <x v="52"/>
    <x v="0"/>
    <x v="0"/>
    <x v="0"/>
    <x v="2"/>
    <s v="Shirt L/L Narrow Collar Mt 2 Tex"/>
    <s v="Bangladesh"/>
    <s v="62052000"/>
    <n v="3"/>
    <x v="14"/>
    <n v="374.68500000000006"/>
    <s v="100% Cotton;"/>
  </r>
  <r>
    <s v="8056722125233"/>
    <s v="Harmont &amp; Blaine"/>
    <s v="CNEJ02011400M"/>
    <s v="903"/>
    <x v="52"/>
    <x v="0"/>
    <x v="0"/>
    <x v="0"/>
    <x v="0"/>
    <s v="Shirt L/L Narrow Collar Mt 2 Tex"/>
    <s v="Bangladesh"/>
    <s v="62052000"/>
    <n v="2"/>
    <x v="14"/>
    <n v="249.79000000000002"/>
    <s v="100% Cotton;"/>
  </r>
  <r>
    <s v="8056722125240"/>
    <s v="Harmont &amp; Blaine"/>
    <s v="CNEJ02011400M"/>
    <s v="903"/>
    <x v="52"/>
    <x v="0"/>
    <x v="0"/>
    <x v="0"/>
    <x v="1"/>
    <s v="Shirt L/L Narrow Collar Mt 2 Tex"/>
    <s v="Bangladesh"/>
    <s v="62052000"/>
    <n v="2"/>
    <x v="14"/>
    <n v="249.79000000000002"/>
    <s v="100% Cotton;"/>
  </r>
  <r>
    <s v="8056722125257"/>
    <s v="Harmont &amp; Blaine"/>
    <s v="CNEJ02011400M"/>
    <s v="903"/>
    <x v="52"/>
    <x v="0"/>
    <x v="0"/>
    <x v="0"/>
    <x v="4"/>
    <s v="Shirt L/L Narrow Collar Mt 2 Tex"/>
    <s v="Bangladesh"/>
    <s v="62052000"/>
    <n v="4"/>
    <x v="14"/>
    <n v="499.58000000000004"/>
    <s v="100% Cotton;"/>
  </r>
  <r>
    <s v="8056722555887"/>
    <s v="Harmont &amp; Blaine"/>
    <s v="CNGJ02011906M"/>
    <s v="808"/>
    <x v="53"/>
    <x v="0"/>
    <x v="0"/>
    <x v="0"/>
    <x v="3"/>
    <s v="Narrow 2 Neck Fabrics Mt"/>
    <s v="Bangladesh"/>
    <s v="62052000"/>
    <n v="1"/>
    <x v="18"/>
    <n v="108.25999999999999"/>
    <s v="100% Cotton;"/>
  </r>
  <r>
    <s v="8056722555894"/>
    <s v="Harmont &amp; Blaine"/>
    <s v="CNGJ02011906M"/>
    <s v="808"/>
    <x v="53"/>
    <x v="0"/>
    <x v="0"/>
    <x v="0"/>
    <x v="4"/>
    <s v="Narrow 2 Neck Fabrics Mt"/>
    <s v="Bangladesh"/>
    <s v="62052000"/>
    <n v="1"/>
    <x v="18"/>
    <n v="108.25999999999999"/>
    <s v="100% Cotton;"/>
  </r>
  <r>
    <s v="8056722555924"/>
    <s v="Harmont &amp; Blaine"/>
    <s v="CNGJ02011906M"/>
    <s v="808"/>
    <x v="53"/>
    <x v="0"/>
    <x v="0"/>
    <x v="0"/>
    <x v="2"/>
    <s v="Narrow 2 Neck Fabrics Mt"/>
    <s v="Bangladesh"/>
    <s v="62052000"/>
    <n v="2"/>
    <x v="18"/>
    <n v="216.51999999999998"/>
    <s v="100% Cotton;"/>
  </r>
  <r>
    <s v="8056722555931"/>
    <s v="Harmont &amp; Blaine"/>
    <s v="CNGJ02011906M"/>
    <s v="808"/>
    <x v="53"/>
    <x v="0"/>
    <x v="0"/>
    <x v="0"/>
    <x v="5"/>
    <s v="Narrow 2 Neck Fabrics Mt"/>
    <s v="Bangladesh"/>
    <s v="62052000"/>
    <n v="1"/>
    <x v="18"/>
    <n v="108.25999999999999"/>
    <s v="100% Cotton;"/>
  </r>
  <r>
    <s v="8056722556068"/>
    <s v="Harmont &amp; Blaine"/>
    <s v="CNGJ02011910M"/>
    <s v="707"/>
    <x v="54"/>
    <x v="0"/>
    <x v="0"/>
    <x v="0"/>
    <x v="3"/>
    <s v="Narrow 2 Neck Fabrics Mt"/>
    <s v="Bangladesh"/>
    <s v="62052000"/>
    <n v="1"/>
    <x v="19"/>
    <n v="88.09"/>
    <s v="100% Cotton;"/>
  </r>
  <r>
    <s v="8056722556082"/>
    <s v="Harmont &amp; Blaine"/>
    <s v="CNGJ02011910M"/>
    <s v="707"/>
    <x v="54"/>
    <x v="0"/>
    <x v="0"/>
    <x v="0"/>
    <x v="1"/>
    <s v="Narrow 2 Neck Fabrics Mt"/>
    <s v="Bangladesh"/>
    <s v="62052000"/>
    <n v="1"/>
    <x v="19"/>
    <n v="88.09"/>
    <s v="100% Cotton;"/>
  </r>
  <r>
    <s v="8056722556105"/>
    <s v="Harmont &amp; Blaine"/>
    <s v="CNGJ02011910M"/>
    <s v="707"/>
    <x v="54"/>
    <x v="0"/>
    <x v="0"/>
    <x v="0"/>
    <x v="2"/>
    <s v="Narrow 2 Neck Fabrics Mt"/>
    <s v="Bangladesh"/>
    <s v="62052000"/>
    <n v="1"/>
    <x v="19"/>
    <n v="88.09"/>
    <s v="100% Cotton;"/>
  </r>
  <r>
    <s v="8056722556129"/>
    <s v="Harmont &amp; Blaine"/>
    <s v="CNGJ02011911M"/>
    <s v="808"/>
    <x v="55"/>
    <x v="0"/>
    <x v="0"/>
    <x v="0"/>
    <x v="3"/>
    <s v="Narrow 2 Neck Fabrics Mt"/>
    <s v="Bangladesh"/>
    <s v="62052000"/>
    <n v="2"/>
    <x v="20"/>
    <n v="230.38000000000002"/>
    <s v="100% Cotton;"/>
  </r>
  <r>
    <s v="8056722556136"/>
    <s v="Harmont &amp; Blaine"/>
    <s v="CNGJ02011911M"/>
    <s v="808"/>
    <x v="55"/>
    <x v="0"/>
    <x v="0"/>
    <x v="0"/>
    <x v="4"/>
    <s v="Narrow 2 Neck Fabrics Mt"/>
    <s v="Bangladesh"/>
    <s v="62052000"/>
    <n v="4"/>
    <x v="20"/>
    <n v="460.76000000000005"/>
    <s v="100% Cotton;"/>
  </r>
  <r>
    <s v="8056722556143"/>
    <s v="Harmont &amp; Blaine"/>
    <s v="CNGJ02011911M"/>
    <s v="808"/>
    <x v="55"/>
    <x v="0"/>
    <x v="0"/>
    <x v="0"/>
    <x v="1"/>
    <s v="Narrow 2 Neck Fabrics Mt"/>
    <s v="Bangladesh"/>
    <s v="62052000"/>
    <n v="2"/>
    <x v="20"/>
    <n v="230.38000000000002"/>
    <s v="100% Cotton;"/>
  </r>
  <r>
    <s v="8056722556150"/>
    <s v="Harmont &amp; Blaine"/>
    <s v="CNGJ02011911M"/>
    <s v="808"/>
    <x v="55"/>
    <x v="0"/>
    <x v="0"/>
    <x v="0"/>
    <x v="0"/>
    <s v="Narrow 2 Neck Fabrics Mt"/>
    <s v="Bangladesh"/>
    <s v="62052000"/>
    <n v="31"/>
    <x v="20"/>
    <n v="3570.8900000000003"/>
    <s v="100% Cotton;"/>
  </r>
  <r>
    <s v="8056722556167"/>
    <s v="Harmont &amp; Blaine"/>
    <s v="CNGJ02011911M"/>
    <s v="808"/>
    <x v="55"/>
    <x v="0"/>
    <x v="0"/>
    <x v="0"/>
    <x v="2"/>
    <s v="Narrow 2 Neck Fabrics Mt"/>
    <s v="Bangladesh"/>
    <s v="62052000"/>
    <n v="7"/>
    <x v="20"/>
    <n v="806.33"/>
    <s v="100% Cotton;"/>
  </r>
  <r>
    <s v="8056722556174"/>
    <s v="Harmont &amp; Blaine"/>
    <s v="CNGJ02011911M"/>
    <s v="808"/>
    <x v="55"/>
    <x v="0"/>
    <x v="0"/>
    <x v="0"/>
    <x v="5"/>
    <s v="Narrow 2 Neck Fabrics Mt"/>
    <s v="Bangladesh"/>
    <s v="62052000"/>
    <n v="3"/>
    <x v="20"/>
    <n v="345.57000000000005"/>
    <s v="100% Cotton;"/>
  </r>
  <r>
    <s v="8056722555825"/>
    <s v="Harmont &amp; Blaine"/>
    <s v="CNGJ02011927M"/>
    <s v="808"/>
    <x v="56"/>
    <x v="0"/>
    <x v="0"/>
    <x v="0"/>
    <x v="3"/>
    <s v="Narrow 2 Neck Fabrics Mt"/>
    <s v="Bangladesh"/>
    <s v="62052000"/>
    <n v="2"/>
    <x v="20"/>
    <n v="230.38000000000002"/>
    <s v="100% Cotton;"/>
  </r>
  <r>
    <s v="8056722555856"/>
    <s v="Harmont &amp; Blaine"/>
    <s v="CNGJ02011927M"/>
    <s v="808"/>
    <x v="56"/>
    <x v="0"/>
    <x v="0"/>
    <x v="0"/>
    <x v="0"/>
    <s v="Narrow 2 Neck Fabrics Mt"/>
    <s v="Bangladesh"/>
    <s v="62052000"/>
    <n v="3"/>
    <x v="20"/>
    <n v="345.57000000000005"/>
    <s v="100% Cotton;"/>
  </r>
  <r>
    <s v="8056722555863"/>
    <s v="Harmont &amp; Blaine"/>
    <s v="CNGJ02011927M"/>
    <s v="808"/>
    <x v="56"/>
    <x v="0"/>
    <x v="0"/>
    <x v="0"/>
    <x v="2"/>
    <s v="Narrow 2 Neck Fabrics Mt"/>
    <s v="Bangladesh"/>
    <s v="62052000"/>
    <n v="3"/>
    <x v="20"/>
    <n v="345.57000000000005"/>
    <s v="100% Cotton;"/>
  </r>
  <r>
    <s v="8056722555870"/>
    <s v="Harmont &amp; Blaine"/>
    <s v="CNGJ02011927M"/>
    <s v="808"/>
    <x v="56"/>
    <x v="0"/>
    <x v="0"/>
    <x v="0"/>
    <x v="5"/>
    <s v="Narrow 2 Neck Fabrics Mt"/>
    <s v="Bangladesh"/>
    <s v="62052000"/>
    <n v="1"/>
    <x v="20"/>
    <n v="115.19000000000001"/>
    <s v="100% Cotton;"/>
  </r>
  <r>
    <s v="8056722556181"/>
    <s v="Harmont &amp; Blaine"/>
    <s v="CNGJ02011930M"/>
    <s v="808"/>
    <x v="57"/>
    <x v="0"/>
    <x v="0"/>
    <x v="0"/>
    <x v="3"/>
    <s v="Narrow 2 Neck Fabrics Mt"/>
    <s v="Bangladesh"/>
    <s v="62052000"/>
    <n v="8"/>
    <x v="20"/>
    <n v="921.5200000000001"/>
    <s v="100% Cotton;"/>
  </r>
  <r>
    <s v="8056722556198"/>
    <s v="Harmont &amp; Blaine"/>
    <s v="CNGJ02011930M"/>
    <s v="808"/>
    <x v="57"/>
    <x v="0"/>
    <x v="0"/>
    <x v="0"/>
    <x v="4"/>
    <s v="Narrow 2 Neck Fabrics Mt"/>
    <s v="Bangladesh"/>
    <s v="62052000"/>
    <n v="7"/>
    <x v="20"/>
    <n v="806.33"/>
    <s v="100% Cotton;"/>
  </r>
  <r>
    <s v="8056722556204"/>
    <s v="Harmont &amp; Blaine"/>
    <s v="CNGJ02011930M"/>
    <s v="808"/>
    <x v="57"/>
    <x v="0"/>
    <x v="0"/>
    <x v="0"/>
    <x v="1"/>
    <s v="Narrow 2 Neck Fabrics Mt"/>
    <s v="Bangladesh"/>
    <s v="62052000"/>
    <n v="35"/>
    <x v="20"/>
    <n v="4031.6500000000005"/>
    <s v="100% Cotton;"/>
  </r>
  <r>
    <s v="8056722556211"/>
    <s v="Harmont &amp; Blaine"/>
    <s v="CNGJ02011930M"/>
    <s v="808"/>
    <x v="57"/>
    <x v="0"/>
    <x v="0"/>
    <x v="0"/>
    <x v="0"/>
    <s v="Narrow 2 Neck Fabrics Mt"/>
    <s v="Bangladesh"/>
    <s v="62052000"/>
    <n v="24"/>
    <x v="20"/>
    <n v="2764.5600000000004"/>
    <s v="100% Cotton;"/>
  </r>
  <r>
    <s v="8056722556228"/>
    <s v="Harmont &amp; Blaine"/>
    <s v="CNGJ02011930M"/>
    <s v="808"/>
    <x v="57"/>
    <x v="0"/>
    <x v="0"/>
    <x v="0"/>
    <x v="2"/>
    <s v="Narrow 2 Neck Fabrics Mt"/>
    <s v="Bangladesh"/>
    <s v="62052000"/>
    <n v="29"/>
    <x v="20"/>
    <n v="3340.51"/>
    <s v="100% Cotton;"/>
  </r>
  <r>
    <s v="8056722556235"/>
    <s v="Harmont &amp; Blaine"/>
    <s v="CNGJ02011930M"/>
    <s v="808"/>
    <x v="57"/>
    <x v="0"/>
    <x v="0"/>
    <x v="0"/>
    <x v="5"/>
    <s v="Narrow 2 Neck Fabrics Mt"/>
    <s v="Bangladesh"/>
    <s v="62052000"/>
    <n v="10"/>
    <x v="20"/>
    <n v="1151.9000000000001"/>
    <s v="100% Cotton;"/>
  </r>
  <r>
    <s v="8056722599645"/>
    <s v="Harmont &amp; Blaine"/>
    <s v="CNGJ16011912P"/>
    <s v="808"/>
    <x v="58"/>
    <x v="0"/>
    <x v="0"/>
    <x v="0"/>
    <x v="3"/>
    <s v="Narrow Single Fabric Small Neck"/>
    <s v="Bangladesh"/>
    <s v="62052000"/>
    <n v="1"/>
    <x v="21"/>
    <n v="135.29000000000002"/>
    <s v="100% Cotton;"/>
  </r>
  <r>
    <s v="8056722599676"/>
    <s v="Harmont &amp; Blaine"/>
    <s v="CNGJ16011912P"/>
    <s v="808"/>
    <x v="58"/>
    <x v="0"/>
    <x v="0"/>
    <x v="0"/>
    <x v="0"/>
    <s v="Narrow Single Fabric Small Neck"/>
    <s v="Bangladesh"/>
    <s v="62052000"/>
    <n v="4"/>
    <x v="21"/>
    <n v="541.16000000000008"/>
    <s v="100% Cotton;"/>
  </r>
  <r>
    <s v="8056722599683"/>
    <s v="Harmont &amp; Blaine"/>
    <s v="CNGJ16011912P"/>
    <s v="808"/>
    <x v="58"/>
    <x v="0"/>
    <x v="0"/>
    <x v="0"/>
    <x v="2"/>
    <s v="Narrow Single Fabric Small Neck"/>
    <s v="Bangladesh"/>
    <s v="62052000"/>
    <n v="4"/>
    <x v="21"/>
    <n v="541.16000000000008"/>
    <s v="100% Cotton;"/>
  </r>
  <r>
    <s v="8056722599690"/>
    <s v="Harmont &amp; Blaine"/>
    <s v="CNGJ16011912P"/>
    <s v="808"/>
    <x v="58"/>
    <x v="0"/>
    <x v="0"/>
    <x v="0"/>
    <x v="5"/>
    <s v="Narrow Single Fabric Small Neck"/>
    <s v="Bangladesh"/>
    <s v="62052000"/>
    <n v="3"/>
    <x v="21"/>
    <n v="405.87000000000006"/>
    <s v="100% Cotton;"/>
  </r>
  <r>
    <s v="8056722555467"/>
    <s v="Harmont &amp; Blaine"/>
    <s v="CNGJ16011919P"/>
    <s v="808"/>
    <x v="59"/>
    <x v="0"/>
    <x v="0"/>
    <x v="0"/>
    <x v="3"/>
    <s v="Narrow Single Fabric Small Neck"/>
    <s v="Bangladesh"/>
    <s v="62052000"/>
    <n v="4"/>
    <x v="21"/>
    <n v="541.16000000000008"/>
    <s v="100% Cotton;"/>
  </r>
  <r>
    <s v="8056722555474"/>
    <s v="Harmont &amp; Blaine"/>
    <s v="CNGJ16011919P"/>
    <s v="808"/>
    <x v="59"/>
    <x v="0"/>
    <x v="0"/>
    <x v="0"/>
    <x v="4"/>
    <s v="Narrow Single Fabric Small Neck"/>
    <s v="Bangladesh"/>
    <s v="62052000"/>
    <n v="2"/>
    <x v="21"/>
    <n v="270.58000000000004"/>
    <s v="100% Cotton;"/>
  </r>
  <r>
    <s v="8056722555481"/>
    <s v="Harmont &amp; Blaine"/>
    <s v="CNGJ16011919P"/>
    <s v="808"/>
    <x v="59"/>
    <x v="0"/>
    <x v="0"/>
    <x v="0"/>
    <x v="1"/>
    <s v="Narrow Single Fabric Small Neck"/>
    <s v="Bangladesh"/>
    <s v="62052000"/>
    <n v="10"/>
    <x v="21"/>
    <n v="1352.9"/>
    <s v="100% Cotton;"/>
  </r>
  <r>
    <s v="8056722555498"/>
    <s v="Harmont &amp; Blaine"/>
    <s v="CNGJ16011919P"/>
    <s v="808"/>
    <x v="59"/>
    <x v="0"/>
    <x v="0"/>
    <x v="0"/>
    <x v="0"/>
    <s v="Narrow Single Fabric Small Neck"/>
    <s v="Bangladesh"/>
    <s v="62052000"/>
    <n v="9"/>
    <x v="21"/>
    <n v="1217.6100000000001"/>
    <s v="100% Cotton;"/>
  </r>
  <r>
    <s v="8056722555504"/>
    <s v="Harmont &amp; Blaine"/>
    <s v="CNGJ16011919P"/>
    <s v="808"/>
    <x v="59"/>
    <x v="0"/>
    <x v="0"/>
    <x v="0"/>
    <x v="2"/>
    <s v="Narrow Single Fabric Small Neck"/>
    <s v="Bangladesh"/>
    <s v="62052000"/>
    <n v="10"/>
    <x v="21"/>
    <n v="1352.9"/>
    <s v="100% Cotton;"/>
  </r>
  <r>
    <s v="8056722555511"/>
    <s v="Harmont &amp; Blaine"/>
    <s v="CNGJ16011919P"/>
    <s v="808"/>
    <x v="59"/>
    <x v="0"/>
    <x v="0"/>
    <x v="0"/>
    <x v="5"/>
    <s v="Narrow Single Fabric Small Neck"/>
    <s v="Bangladesh"/>
    <s v="62052000"/>
    <n v="5"/>
    <x v="21"/>
    <n v="676.45"/>
    <s v="100% Cotton;"/>
  </r>
  <r>
    <s v="8056722555405"/>
    <s v="Harmont &amp; Blaine"/>
    <s v="CNGJ16011924P"/>
    <s v="401"/>
    <x v="60"/>
    <x v="0"/>
    <x v="0"/>
    <x v="0"/>
    <x v="3"/>
    <s v="Narrow Single Fabric Small Neck"/>
    <s v="Bangladesh"/>
    <s v="62052000"/>
    <n v="2"/>
    <x v="18"/>
    <n v="216.51999999999998"/>
    <s v="100% Cotton;"/>
  </r>
  <r>
    <s v="8056722555436"/>
    <s v="Harmont &amp; Blaine"/>
    <s v="CNGJ16011924P"/>
    <s v="401"/>
    <x v="60"/>
    <x v="0"/>
    <x v="0"/>
    <x v="0"/>
    <x v="0"/>
    <s v="Narrow Single Fabric Small Neck"/>
    <s v="Bangladesh"/>
    <s v="62052000"/>
    <n v="2"/>
    <x v="18"/>
    <n v="216.51999999999998"/>
    <s v="100% Cotton;"/>
  </r>
  <r>
    <s v="8056722555450"/>
    <s v="Harmont &amp; Blaine"/>
    <s v="CNGJ16011924P"/>
    <s v="401"/>
    <x v="60"/>
    <x v="0"/>
    <x v="0"/>
    <x v="0"/>
    <x v="5"/>
    <s v="Narrow Single Fabric Small Neck"/>
    <s v="Bangladesh"/>
    <s v="62052000"/>
    <n v="3"/>
    <x v="18"/>
    <n v="324.77999999999997"/>
    <s v="100% Cotton;"/>
  </r>
  <r>
    <s v="8056722555528"/>
    <s v="Harmont &amp; Blaine"/>
    <s v="CNGJ16011928P"/>
    <s v="707"/>
    <x v="61"/>
    <x v="0"/>
    <x v="0"/>
    <x v="0"/>
    <x v="3"/>
    <s v="Narrow Single Fabric Small Neck"/>
    <s v="Bangladesh"/>
    <s v="62052000"/>
    <n v="3"/>
    <x v="21"/>
    <n v="405.87000000000006"/>
    <s v="100% Cotton;"/>
  </r>
  <r>
    <s v="8056722555535"/>
    <s v="Harmont &amp; Blaine"/>
    <s v="CNGJ16011928P"/>
    <s v="707"/>
    <x v="61"/>
    <x v="0"/>
    <x v="0"/>
    <x v="0"/>
    <x v="4"/>
    <s v="Narrow Single Fabric Small Neck"/>
    <s v="Bangladesh"/>
    <s v="62052000"/>
    <n v="1"/>
    <x v="21"/>
    <n v="135.29000000000002"/>
    <s v="100% Cotton;"/>
  </r>
  <r>
    <s v="8056722555542"/>
    <s v="Harmont &amp; Blaine"/>
    <s v="CNGJ16011928P"/>
    <s v="707"/>
    <x v="61"/>
    <x v="0"/>
    <x v="0"/>
    <x v="0"/>
    <x v="1"/>
    <s v="Narrow Single Fabric Small Neck"/>
    <s v="Bangladesh"/>
    <s v="62052000"/>
    <n v="1"/>
    <x v="21"/>
    <n v="135.29000000000002"/>
    <s v="100% Cotton;"/>
  </r>
  <r>
    <s v="8056722555559"/>
    <s v="Harmont &amp; Blaine"/>
    <s v="CNGJ16011928P"/>
    <s v="707"/>
    <x v="61"/>
    <x v="0"/>
    <x v="0"/>
    <x v="0"/>
    <x v="0"/>
    <s v="Narrow Single Fabric Small Neck"/>
    <s v="Bangladesh"/>
    <s v="62052000"/>
    <n v="1"/>
    <x v="21"/>
    <n v="135.29000000000002"/>
    <s v="100% Cotton;"/>
  </r>
  <r>
    <s v="8056722555566"/>
    <s v="Harmont &amp; Blaine"/>
    <s v="CNGJ16011928P"/>
    <s v="707"/>
    <x v="61"/>
    <x v="0"/>
    <x v="0"/>
    <x v="0"/>
    <x v="2"/>
    <s v="Narrow Single Fabric Small Neck"/>
    <s v="Bangladesh"/>
    <s v="62052000"/>
    <n v="1"/>
    <x v="21"/>
    <n v="135.29000000000002"/>
    <s v="100% Cotton;"/>
  </r>
  <r>
    <s v="8056722555573"/>
    <s v="Harmont &amp; Blaine"/>
    <s v="CNGJ16011928P"/>
    <s v="707"/>
    <x v="61"/>
    <x v="0"/>
    <x v="0"/>
    <x v="0"/>
    <x v="5"/>
    <s v="Narrow Single Fabric Small Neck"/>
    <s v="Bangladesh"/>
    <s v="62052000"/>
    <n v="2"/>
    <x v="21"/>
    <n v="270.58000000000004"/>
    <s v="100% Cotton;"/>
  </r>
  <r>
    <s v="8052776573815"/>
    <s v="Harmont &amp; Blaine"/>
    <s v="CRAJ00010021"/>
    <s v="815"/>
    <x v="62"/>
    <x v="0"/>
    <x v="0"/>
    <x v="0"/>
    <x v="3"/>
    <s v="S/L Shirt Reg Bd 1 Tex Nastro"/>
    <s v="Bangladesh"/>
    <s v="62052000"/>
    <n v="19"/>
    <x v="12"/>
    <n v="2043.8300000000002"/>
    <s v="100% Cotton;"/>
  </r>
  <r>
    <s v="8052776573822"/>
    <s v="Harmont &amp; Blaine"/>
    <s v="CRAJ00010021"/>
    <s v="815"/>
    <x v="62"/>
    <x v="0"/>
    <x v="0"/>
    <x v="0"/>
    <x v="4"/>
    <s v="S/L Shirt Reg Bd 1 Tex Nastro"/>
    <s v="Bangladesh"/>
    <s v="62052000"/>
    <n v="12"/>
    <x v="12"/>
    <n v="1290.8400000000001"/>
    <s v="100% Cotton;"/>
  </r>
  <r>
    <s v="8052776573877"/>
    <s v="Harmont &amp; Blaine"/>
    <s v="CRAJ00010026"/>
    <s v="100"/>
    <x v="63"/>
    <x v="0"/>
    <x v="0"/>
    <x v="0"/>
    <x v="3"/>
    <s v="S/L Shirt Reg Bd 1 Tex Nastro"/>
    <s v="Bangladesh"/>
    <s v="62052000"/>
    <n v="1"/>
    <x v="12"/>
    <n v="107.57000000000001"/>
    <s v="100% Cotton;"/>
  </r>
  <r>
    <s v="8052776571217"/>
    <s v="Harmont &amp; Blaine"/>
    <s v="CRAJ00010027"/>
    <s v="815"/>
    <x v="64"/>
    <x v="0"/>
    <x v="0"/>
    <x v="0"/>
    <x v="3"/>
    <s v="S/L Shirt Reg Bd 1 Tex Nastro"/>
    <s v="Bangladesh"/>
    <s v="62052000"/>
    <n v="7"/>
    <x v="12"/>
    <n v="752.99"/>
    <s v="100% Cotton;"/>
  </r>
  <r>
    <s v="8052776571439"/>
    <s v="Harmont &amp; Blaine"/>
    <s v="CRAJ00010029"/>
    <s v="100"/>
    <x v="65"/>
    <x v="0"/>
    <x v="0"/>
    <x v="0"/>
    <x v="3"/>
    <s v="S/L Shirt Reg Bd 1 Tex Nastro"/>
    <s v="Bangladesh"/>
    <s v="62052000"/>
    <n v="5"/>
    <x v="12"/>
    <n v="537.85"/>
    <s v="100% Cotton;"/>
  </r>
  <r>
    <s v="8052776571484"/>
    <s v="Harmont &amp; Blaine"/>
    <s v="CRAJ00010029"/>
    <s v="100"/>
    <x v="65"/>
    <x v="0"/>
    <x v="0"/>
    <x v="0"/>
    <x v="5"/>
    <s v="S/L Shirt Reg Bd 1 Tex Nastro"/>
    <s v="Bangladesh"/>
    <s v="62052000"/>
    <n v="5"/>
    <x v="12"/>
    <n v="537.85"/>
    <s v="100% Cotton;"/>
  </r>
  <r>
    <s v="8052776573938"/>
    <s v="Harmont &amp; Blaine"/>
    <s v="CRAJ00010041"/>
    <s v="835"/>
    <x v="66"/>
    <x v="0"/>
    <x v="0"/>
    <x v="0"/>
    <x v="3"/>
    <s v="S/L Shirt Reg Bd 1 Tex Nastro"/>
    <s v="Bangladesh"/>
    <s v="62052000"/>
    <n v="5"/>
    <x v="16"/>
    <n v="490.875"/>
    <s v="100% Cotton;"/>
  </r>
  <r>
    <s v="8052776573549"/>
    <s v="Harmont &amp; Blaine"/>
    <s v="CRAJ00010042"/>
    <s v="613"/>
    <x v="67"/>
    <x v="0"/>
    <x v="0"/>
    <x v="0"/>
    <x v="0"/>
    <s v="S/L Shirt Reg Bd 1 Tex Nastro"/>
    <s v="Bangladesh"/>
    <s v="62052000"/>
    <n v="2"/>
    <x v="12"/>
    <n v="215.14000000000001"/>
    <s v="100% Cotton;"/>
  </r>
  <r>
    <s v="8052776573556"/>
    <s v="Harmont &amp; Blaine"/>
    <s v="CRAJ00010042"/>
    <s v="613"/>
    <x v="67"/>
    <x v="0"/>
    <x v="0"/>
    <x v="0"/>
    <x v="2"/>
    <s v="S/L Shirt Reg Bd 1 Tex Nastro"/>
    <s v="Bangladesh"/>
    <s v="62052000"/>
    <n v="4"/>
    <x v="12"/>
    <n v="430.28000000000003"/>
    <s v="100% Cotton;"/>
  </r>
  <r>
    <s v="8052776573563"/>
    <s v="Harmont &amp; Blaine"/>
    <s v="CRAJ00010042"/>
    <s v="613"/>
    <x v="67"/>
    <x v="0"/>
    <x v="0"/>
    <x v="0"/>
    <x v="5"/>
    <s v="S/L Shirt Reg Bd 1 Tex Nastro"/>
    <s v="Bangladesh"/>
    <s v="62052000"/>
    <n v="1"/>
    <x v="12"/>
    <n v="107.57000000000001"/>
    <s v="100% Cotton;"/>
  </r>
  <r>
    <s v="8052776574058"/>
    <s v="Harmont &amp; Blaine"/>
    <s v="CRAJ00010042"/>
    <s v="613"/>
    <x v="67"/>
    <x v="0"/>
    <x v="0"/>
    <x v="0"/>
    <x v="3"/>
    <s v="S/L Shirt Reg Bd 1 Tex Nastro"/>
    <s v="Bangladesh"/>
    <s v="62052000"/>
    <n v="2"/>
    <x v="12"/>
    <n v="215.14000000000001"/>
    <s v="100% Cotton;"/>
  </r>
  <r>
    <s v="8052776574065"/>
    <s v="Harmont &amp; Blaine"/>
    <s v="CRAJ00010042"/>
    <s v="613"/>
    <x v="67"/>
    <x v="0"/>
    <x v="0"/>
    <x v="0"/>
    <x v="4"/>
    <s v="S/L Shirt Reg Bd 1 Tex Nastro"/>
    <s v="Bangladesh"/>
    <s v="62052000"/>
    <n v="2"/>
    <x v="12"/>
    <n v="215.14000000000001"/>
    <s v="100% Cotton;"/>
  </r>
  <r>
    <s v="8052776574072"/>
    <s v="Harmont &amp; Blaine"/>
    <s v="CRAJ00010042"/>
    <s v="613"/>
    <x v="67"/>
    <x v="0"/>
    <x v="0"/>
    <x v="0"/>
    <x v="1"/>
    <s v="S/L Shirt Reg Bd 1 Tex Nastro"/>
    <s v="Bangladesh"/>
    <s v="62052000"/>
    <n v="7"/>
    <x v="12"/>
    <n v="752.99"/>
    <s v="100% Cotton;"/>
  </r>
  <r>
    <s v="8052776571552"/>
    <s v="Harmont &amp; Blaine"/>
    <s v="CRAJ00010054"/>
    <s v="850"/>
    <x v="68"/>
    <x v="0"/>
    <x v="0"/>
    <x v="0"/>
    <x v="3"/>
    <s v="S/L Shirt Reg Bd 1 Tex Nastro"/>
    <s v="Bangladesh"/>
    <s v="62052000"/>
    <n v="1"/>
    <x v="15"/>
    <n v="114.9225"/>
    <s v="100% Cotton;"/>
  </r>
  <r>
    <s v="8052776571095"/>
    <s v="Harmont &amp; Blaine"/>
    <s v="CRAJ00010062"/>
    <s v="902"/>
    <x v="69"/>
    <x v="0"/>
    <x v="0"/>
    <x v="0"/>
    <x v="3"/>
    <s v="S/L Shirt Reg Bd 1 Tex Nastro"/>
    <s v="Bangladesh"/>
    <s v="62052000"/>
    <n v="8"/>
    <x v="13"/>
    <n v="1107.56"/>
    <s v="100% Cotton;"/>
  </r>
  <r>
    <s v="8052776571101"/>
    <s v="Harmont &amp; Blaine"/>
    <s v="CRAJ00010062"/>
    <s v="902"/>
    <x v="69"/>
    <x v="0"/>
    <x v="0"/>
    <x v="0"/>
    <x v="4"/>
    <s v="S/L Shirt Reg Bd 1 Tex Nastro"/>
    <s v="Bangladesh"/>
    <s v="62052000"/>
    <n v="6"/>
    <x v="13"/>
    <n v="830.67"/>
    <s v="100% Cotton;"/>
  </r>
  <r>
    <s v="8052776571118"/>
    <s v="Harmont &amp; Blaine"/>
    <s v="CRAJ00010062"/>
    <s v="902"/>
    <x v="69"/>
    <x v="0"/>
    <x v="0"/>
    <x v="0"/>
    <x v="1"/>
    <s v="S/L Shirt Reg Bd 1 Tex Nastro"/>
    <s v="Bangladesh"/>
    <s v="62052000"/>
    <n v="6"/>
    <x v="13"/>
    <n v="830.67"/>
    <s v="100% Cotton;"/>
  </r>
  <r>
    <s v="8052776571125"/>
    <s v="Harmont &amp; Blaine"/>
    <s v="CRAJ00010062"/>
    <s v="902"/>
    <x v="69"/>
    <x v="0"/>
    <x v="0"/>
    <x v="0"/>
    <x v="0"/>
    <s v="S/L Shirt Reg Bd 1 Tex Nastro"/>
    <s v="Bangladesh"/>
    <s v="62052000"/>
    <n v="4"/>
    <x v="13"/>
    <n v="553.78"/>
    <s v="100% Cotton;"/>
  </r>
  <r>
    <s v="8052776571156"/>
    <s v="Harmont &amp; Blaine"/>
    <s v="CRAJ00010066"/>
    <s v="815"/>
    <x v="70"/>
    <x v="0"/>
    <x v="0"/>
    <x v="0"/>
    <x v="3"/>
    <s v="S/L Shirt Reg Bd 1 Tex Nastro"/>
    <s v="Bangladesh"/>
    <s v="62052000"/>
    <n v="2"/>
    <x v="13"/>
    <n v="276.89"/>
    <s v="100% Cotton;"/>
  </r>
  <r>
    <s v="8052776571170"/>
    <s v="Harmont &amp; Blaine"/>
    <s v="CRAJ00010066"/>
    <s v="815"/>
    <x v="70"/>
    <x v="0"/>
    <x v="0"/>
    <x v="0"/>
    <x v="1"/>
    <s v="S/L Shirt Reg Bd 1 Tex Nastro"/>
    <s v="Bangladesh"/>
    <s v="62052000"/>
    <n v="1"/>
    <x v="13"/>
    <n v="138.44499999999999"/>
    <s v="100% Cotton;"/>
  </r>
  <r>
    <s v="8052776571187"/>
    <s v="Harmont &amp; Blaine"/>
    <s v="CRAJ00010066"/>
    <s v="815"/>
    <x v="70"/>
    <x v="0"/>
    <x v="0"/>
    <x v="0"/>
    <x v="0"/>
    <s v="S/L Shirt Reg Bd 1 Tex Nastro"/>
    <s v="Bangladesh"/>
    <s v="62052000"/>
    <n v="13"/>
    <x v="13"/>
    <n v="1799.7849999999999"/>
    <s v="100% Cotton;"/>
  </r>
  <r>
    <s v="8052776571194"/>
    <s v="Harmont &amp; Blaine"/>
    <s v="CRAJ00010066"/>
    <s v="815"/>
    <x v="70"/>
    <x v="0"/>
    <x v="0"/>
    <x v="0"/>
    <x v="2"/>
    <s v="S/L Shirt Reg Bd 1 Tex Nastro"/>
    <s v="Bangladesh"/>
    <s v="62052000"/>
    <n v="7"/>
    <x v="13"/>
    <n v="969.11500000000001"/>
    <s v="100% Cotton;"/>
  </r>
  <r>
    <s v="8052776573693"/>
    <s v="Harmont &amp; Blaine"/>
    <s v="CRAJ03010044"/>
    <s v="902"/>
    <x v="71"/>
    <x v="0"/>
    <x v="0"/>
    <x v="0"/>
    <x v="3"/>
    <s v="S/L Shirt Reg Nb 2 Tex Nastro"/>
    <s v="Bangladesh"/>
    <s v="62052000"/>
    <n v="5"/>
    <x v="16"/>
    <n v="490.875"/>
    <s v="100% Cotton;"/>
  </r>
  <r>
    <s v="8052776571279"/>
    <s v="Harmont &amp; Blaine"/>
    <s v="CRAJ03010050"/>
    <s v="100"/>
    <x v="72"/>
    <x v="0"/>
    <x v="0"/>
    <x v="0"/>
    <x v="3"/>
    <s v="S/L Shirt Reg Nb 2 Tex Nastro"/>
    <s v="Bangladesh"/>
    <s v="62052000"/>
    <n v="2"/>
    <x v="14"/>
    <n v="249.79000000000002"/>
    <s v="100% Cotton;"/>
  </r>
  <r>
    <s v="8052776571316"/>
    <s v="Harmont &amp; Blaine"/>
    <s v="CRAJ03010050"/>
    <s v="100"/>
    <x v="72"/>
    <x v="0"/>
    <x v="0"/>
    <x v="0"/>
    <x v="2"/>
    <s v="S/L Shirt Reg Nb 2 Tex Nastro"/>
    <s v="Bangladesh"/>
    <s v="62052000"/>
    <n v="16"/>
    <x v="14"/>
    <n v="1998.3200000000002"/>
    <s v="100% Cotton;"/>
  </r>
  <r>
    <s v="8052776573754"/>
    <s v="Harmont &amp; Blaine"/>
    <s v="CRAJ04010042"/>
    <s v="857"/>
    <x v="73"/>
    <x v="0"/>
    <x v="0"/>
    <x v="0"/>
    <x v="3"/>
    <s v="Shirt L/L Reg Bd 3 Tex Etic Tape"/>
    <s v="Bangladesh"/>
    <s v="62052000"/>
    <n v="4"/>
    <x v="16"/>
    <n v="392.7"/>
    <s v="100% Cotton;"/>
  </r>
  <r>
    <s v="8052776565537"/>
    <s v="Harmont &amp; Blaine"/>
    <s v="CRAJ05010014"/>
    <s v="850"/>
    <x v="74"/>
    <x v="0"/>
    <x v="0"/>
    <x v="0"/>
    <x v="3"/>
    <s v="L/L Shirt Reg Bd 2Tex Label Tape"/>
    <s v="Bangladesh"/>
    <s v="62052000"/>
    <n v="6"/>
    <x v="12"/>
    <n v="645.42000000000007"/>
    <s v="100% Cotton;"/>
  </r>
  <r>
    <s v="8052776570388"/>
    <s v="Harmont &amp; Blaine"/>
    <s v="CRAJ05010015"/>
    <s v="713"/>
    <x v="75"/>
    <x v="0"/>
    <x v="0"/>
    <x v="0"/>
    <x v="4"/>
    <s v="L/L Shirt Reg Bd 2Tex Label Tape"/>
    <s v="Bangladesh"/>
    <s v="62052000"/>
    <n v="4"/>
    <x v="12"/>
    <n v="430.28000000000003"/>
    <s v="100% Cotton;"/>
  </r>
  <r>
    <s v="8052776570395"/>
    <s v="Harmont &amp; Blaine"/>
    <s v="CRAJ05010015"/>
    <s v="713"/>
    <x v="75"/>
    <x v="0"/>
    <x v="0"/>
    <x v="0"/>
    <x v="3"/>
    <s v="L/L Shirt Reg Bd 2Tex Label Tape"/>
    <s v="Bangladesh"/>
    <s v="62052000"/>
    <n v="22"/>
    <x v="12"/>
    <n v="2366.54"/>
    <s v="100% Cotton;"/>
  </r>
  <r>
    <s v="8052776570296"/>
    <s v="Harmont &amp; Blaine"/>
    <s v="CRAJ05010016"/>
    <s v="815"/>
    <x v="76"/>
    <x v="0"/>
    <x v="0"/>
    <x v="0"/>
    <x v="2"/>
    <s v="L/L Shirt Reg Bd 2Tex Label Tape"/>
    <s v="Bangladesh"/>
    <s v="62052000"/>
    <n v="1"/>
    <x v="12"/>
    <n v="107.57000000000001"/>
    <s v="100% Cotton;"/>
  </r>
  <r>
    <s v="8052776570319"/>
    <s v="Harmont &amp; Blaine"/>
    <s v="CRAJ05010016"/>
    <s v="815"/>
    <x v="76"/>
    <x v="0"/>
    <x v="0"/>
    <x v="0"/>
    <x v="1"/>
    <s v="L/L Shirt Reg Bd 2Tex Label Tape"/>
    <s v="Bangladesh"/>
    <s v="62052000"/>
    <n v="7"/>
    <x v="12"/>
    <n v="752.99"/>
    <s v="100% Cotton;"/>
  </r>
  <r>
    <s v="8052776570326"/>
    <s v="Harmont &amp; Blaine"/>
    <s v="CRAJ05010016"/>
    <s v="815"/>
    <x v="76"/>
    <x v="0"/>
    <x v="0"/>
    <x v="0"/>
    <x v="4"/>
    <s v="L/L Shirt Reg Bd 2Tex Label Tape"/>
    <s v="Bangladesh"/>
    <s v="62052000"/>
    <n v="3"/>
    <x v="12"/>
    <n v="322.71000000000004"/>
    <s v="100% Cotton;"/>
  </r>
  <r>
    <s v="8052776570333"/>
    <s v="Harmont &amp; Blaine"/>
    <s v="CRAJ05010016"/>
    <s v="815"/>
    <x v="76"/>
    <x v="0"/>
    <x v="0"/>
    <x v="0"/>
    <x v="3"/>
    <s v="L/L Shirt Reg Bd 2Tex Label Tape"/>
    <s v="Bangladesh"/>
    <s v="62052000"/>
    <n v="23"/>
    <x v="12"/>
    <n v="2474.11"/>
    <s v="100% Cotton;"/>
  </r>
  <r>
    <s v="8052776570630"/>
    <s v="Harmont &amp; Blaine"/>
    <s v="CRAJ05010019"/>
    <s v="714"/>
    <x v="77"/>
    <x v="0"/>
    <x v="0"/>
    <x v="0"/>
    <x v="2"/>
    <s v="L/L Shirt Reg Bd 2Tex Label Tape"/>
    <s v="Bangladesh"/>
    <s v="62052000"/>
    <n v="6"/>
    <x v="12"/>
    <n v="645.42000000000007"/>
    <s v="100% Cotton;"/>
  </r>
  <r>
    <s v="8052776570579"/>
    <s v="Harmont &amp; Blaine"/>
    <s v="CRAJ05010023"/>
    <s v="815"/>
    <x v="78"/>
    <x v="0"/>
    <x v="0"/>
    <x v="0"/>
    <x v="2"/>
    <s v="L/L Shirt Reg Bd 2Tex Label Tape"/>
    <s v="Bangladesh"/>
    <s v="62052000"/>
    <n v="2"/>
    <x v="12"/>
    <n v="215.14000000000001"/>
    <s v="100% Cotton;"/>
  </r>
  <r>
    <s v="8052776570586"/>
    <s v="Harmont &amp; Blaine"/>
    <s v="CRAJ05010023"/>
    <s v="815"/>
    <x v="78"/>
    <x v="0"/>
    <x v="0"/>
    <x v="0"/>
    <x v="0"/>
    <s v="L/L Shirt Reg Bd 2Tex Label Tape"/>
    <s v="Bangladesh"/>
    <s v="62052000"/>
    <n v="7"/>
    <x v="12"/>
    <n v="752.99"/>
    <s v="100% Cotton;"/>
  </r>
  <r>
    <s v="8052776570593"/>
    <s v="Harmont &amp; Blaine"/>
    <s v="CRAJ05010023"/>
    <s v="815"/>
    <x v="78"/>
    <x v="0"/>
    <x v="0"/>
    <x v="0"/>
    <x v="1"/>
    <s v="L/L Shirt Reg Bd 2Tex Label Tape"/>
    <s v="Bangladesh"/>
    <s v="62052000"/>
    <n v="1"/>
    <x v="12"/>
    <n v="107.57000000000001"/>
    <s v="100% Cotton;"/>
  </r>
  <r>
    <s v="8052776570609"/>
    <s v="Harmont &amp; Blaine"/>
    <s v="CRAJ05010023"/>
    <s v="815"/>
    <x v="78"/>
    <x v="0"/>
    <x v="0"/>
    <x v="0"/>
    <x v="4"/>
    <s v="L/L Shirt Reg Bd 2Tex Label Tape"/>
    <s v="Bangladesh"/>
    <s v="62052000"/>
    <n v="2"/>
    <x v="12"/>
    <n v="215.14000000000001"/>
    <s v="100% Cotton;"/>
  </r>
  <r>
    <s v="8052776570616"/>
    <s v="Harmont &amp; Blaine"/>
    <s v="CRAJ05010023"/>
    <s v="815"/>
    <x v="78"/>
    <x v="0"/>
    <x v="0"/>
    <x v="0"/>
    <x v="3"/>
    <s v="L/L Shirt Reg Bd 2Tex Label Tape"/>
    <s v="Bangladesh"/>
    <s v="62052000"/>
    <n v="6"/>
    <x v="12"/>
    <n v="645.42000000000007"/>
    <s v="100% Cotton;"/>
  </r>
  <r>
    <s v="8052776565360"/>
    <s v="Harmont &amp; Blaine"/>
    <s v="CRAJ05010030"/>
    <s v="815"/>
    <x v="79"/>
    <x v="0"/>
    <x v="0"/>
    <x v="0"/>
    <x v="5"/>
    <s v="L/L Shirt Reg Bd 2Tex Label Tape"/>
    <s v="Bangladesh"/>
    <s v="62052000"/>
    <n v="5"/>
    <x v="12"/>
    <n v="537.85"/>
    <s v="100% Cotton;"/>
  </r>
  <r>
    <s v="8052776565377"/>
    <s v="Harmont &amp; Blaine"/>
    <s v="CRAJ05010030"/>
    <s v="815"/>
    <x v="79"/>
    <x v="0"/>
    <x v="0"/>
    <x v="0"/>
    <x v="2"/>
    <s v="L/L Shirt Reg Bd 2Tex Label Tape"/>
    <s v="Bangladesh"/>
    <s v="62052000"/>
    <n v="1"/>
    <x v="12"/>
    <n v="107.57000000000001"/>
    <s v="100% Cotton;"/>
  </r>
  <r>
    <s v="8052776565407"/>
    <s v="Harmont &amp; Blaine"/>
    <s v="CRAJ05010030"/>
    <s v="815"/>
    <x v="79"/>
    <x v="0"/>
    <x v="0"/>
    <x v="0"/>
    <x v="4"/>
    <s v="L/L Shirt Reg Bd 2Tex Label Tape"/>
    <s v="Bangladesh"/>
    <s v="62052000"/>
    <n v="2"/>
    <x v="12"/>
    <n v="215.14000000000001"/>
    <s v="100% Cotton;"/>
  </r>
  <r>
    <s v="8052776565414"/>
    <s v="Harmont &amp; Blaine"/>
    <s v="CRAJ05010030"/>
    <s v="815"/>
    <x v="79"/>
    <x v="0"/>
    <x v="0"/>
    <x v="0"/>
    <x v="3"/>
    <s v="L/L Shirt Reg Bd 2Tex Label Tape"/>
    <s v="Bangladesh"/>
    <s v="62052000"/>
    <n v="11"/>
    <x v="12"/>
    <n v="1183.27"/>
    <s v="100% Cotton;"/>
  </r>
  <r>
    <s v="8052776565711"/>
    <s v="Harmont &amp; Blaine"/>
    <s v="CRAJ05010034"/>
    <s v="835"/>
    <x v="80"/>
    <x v="0"/>
    <x v="0"/>
    <x v="0"/>
    <x v="3"/>
    <s v="L/L Shirt Reg Bd 2Tex Label Tape"/>
    <s v="Bangladesh"/>
    <s v="62052000"/>
    <n v="3"/>
    <x v="16"/>
    <n v="294.52499999999998"/>
    <s v="100% Cotton;"/>
  </r>
  <r>
    <s v="8052776565599"/>
    <s v="Harmont &amp; Blaine"/>
    <s v="CRAJ05010036"/>
    <s v="100"/>
    <x v="81"/>
    <x v="0"/>
    <x v="0"/>
    <x v="0"/>
    <x v="3"/>
    <s v="L/L Shirt Reg Bd 2Tex Label Tape"/>
    <s v="Bangladesh"/>
    <s v="62052000"/>
    <n v="1"/>
    <x v="16"/>
    <n v="98.174999999999997"/>
    <s v="100% Cotton;"/>
  </r>
  <r>
    <s v="8052776564813"/>
    <s v="Harmont &amp; Blaine"/>
    <s v="CRAJ05010042"/>
    <s v="831"/>
    <x v="82"/>
    <x v="0"/>
    <x v="0"/>
    <x v="0"/>
    <x v="3"/>
    <s v="L/L Shirt Reg Bd 2Tex Label Tape"/>
    <s v="Bangladesh"/>
    <s v="62052000"/>
    <n v="3"/>
    <x v="16"/>
    <n v="294.52499999999998"/>
    <s v="100% Cotton;"/>
  </r>
  <r>
    <s v="8052776569917"/>
    <s v="Harmont &amp; Blaine"/>
    <s v="CRAJ05010052"/>
    <s v="545"/>
    <x v="83"/>
    <x v="0"/>
    <x v="0"/>
    <x v="0"/>
    <x v="3"/>
    <s v="L/L Shirt Reg Bd 2Tex Label Tape"/>
    <s v="Bangladesh"/>
    <s v="62052000"/>
    <n v="2"/>
    <x v="15"/>
    <n v="229.845"/>
    <s v="100% Cotton;"/>
  </r>
  <r>
    <s v="8052776569856"/>
    <s v="Harmont &amp; Blaine"/>
    <s v="CRAJ05010052"/>
    <s v="850"/>
    <x v="84"/>
    <x v="0"/>
    <x v="0"/>
    <x v="0"/>
    <x v="3"/>
    <s v="L/L Shirt Reg Bd 2Tex Label Tape"/>
    <s v="Bangladesh"/>
    <s v="62052000"/>
    <n v="2"/>
    <x v="15"/>
    <n v="229.845"/>
    <s v="100% Cotton;"/>
  </r>
  <r>
    <s v="8052776569795"/>
    <s v="Harmont &amp; Blaine"/>
    <s v="CRAJ05010053"/>
    <s v="850"/>
    <x v="85"/>
    <x v="0"/>
    <x v="0"/>
    <x v="0"/>
    <x v="3"/>
    <s v="L/L Shirt Reg Bd 2Tex Label Tape"/>
    <s v="Bangladesh"/>
    <s v="62052000"/>
    <n v="7"/>
    <x v="15"/>
    <n v="804.45749999999998"/>
    <s v="100% Cotton;"/>
  </r>
  <r>
    <s v="8052776569689"/>
    <s v="Harmont &amp; Blaine"/>
    <s v="CRAJ05010056"/>
    <s v="815"/>
    <x v="86"/>
    <x v="0"/>
    <x v="0"/>
    <x v="0"/>
    <x v="5"/>
    <s v="L/L Shirt Reg Bd 2Tex Label Tape"/>
    <s v="Bangladesh"/>
    <s v="62052000"/>
    <n v="1"/>
    <x v="15"/>
    <n v="114.9225"/>
    <s v="100% Cotton;"/>
  </r>
  <r>
    <s v="8052776569696"/>
    <s v="Harmont &amp; Blaine"/>
    <s v="CRAJ05010056"/>
    <s v="815"/>
    <x v="86"/>
    <x v="0"/>
    <x v="0"/>
    <x v="0"/>
    <x v="2"/>
    <s v="L/L Shirt Reg Bd 2Tex Label Tape"/>
    <s v="Bangladesh"/>
    <s v="62052000"/>
    <n v="18"/>
    <x v="15"/>
    <n v="2068.605"/>
    <s v="100% Cotton;"/>
  </r>
  <r>
    <s v="8052776569702"/>
    <s v="Harmont &amp; Blaine"/>
    <s v="CRAJ05010056"/>
    <s v="815"/>
    <x v="86"/>
    <x v="0"/>
    <x v="0"/>
    <x v="0"/>
    <x v="0"/>
    <s v="L/L Shirt Reg Bd 2Tex Label Tape"/>
    <s v="Bangladesh"/>
    <s v="62052000"/>
    <n v="37"/>
    <x v="15"/>
    <n v="4252.1324999999997"/>
    <s v="100% Cotton;"/>
  </r>
  <r>
    <s v="8052776569719"/>
    <s v="Harmont &amp; Blaine"/>
    <s v="CRAJ05010056"/>
    <s v="815"/>
    <x v="86"/>
    <x v="0"/>
    <x v="0"/>
    <x v="0"/>
    <x v="1"/>
    <s v="L/L Shirt Reg Bd 2Tex Label Tape"/>
    <s v="Bangladesh"/>
    <s v="62052000"/>
    <n v="25"/>
    <x v="15"/>
    <n v="2873.0625"/>
    <s v="100% Cotton;"/>
  </r>
  <r>
    <s v="8052776569726"/>
    <s v="Harmont &amp; Blaine"/>
    <s v="CRAJ05010056"/>
    <s v="815"/>
    <x v="86"/>
    <x v="0"/>
    <x v="0"/>
    <x v="0"/>
    <x v="4"/>
    <s v="L/L Shirt Reg Bd 2Tex Label Tape"/>
    <s v="Bangladesh"/>
    <s v="62052000"/>
    <n v="28"/>
    <x v="15"/>
    <n v="3217.83"/>
    <s v="100% Cotton;"/>
  </r>
  <r>
    <s v="8052776569672"/>
    <s v="Harmont &amp; Blaine"/>
    <s v="CRAJ05010056"/>
    <s v="830"/>
    <x v="87"/>
    <x v="0"/>
    <x v="0"/>
    <x v="0"/>
    <x v="3"/>
    <s v="L/L Shirt Reg Bd 2Tex Label Tape"/>
    <s v="Bangladesh"/>
    <s v="62052000"/>
    <n v="6"/>
    <x v="15"/>
    <n v="689.53499999999997"/>
    <s v="100% Cotton;"/>
  </r>
  <r>
    <s v="8052776570227"/>
    <s v="Harmont &amp; Blaine"/>
    <s v="CRAJ05010056"/>
    <s v="830"/>
    <x v="87"/>
    <x v="0"/>
    <x v="0"/>
    <x v="0"/>
    <x v="0"/>
    <s v="L/L Shirt Reg Bd 2Tex Label Tape"/>
    <s v="Bangladesh"/>
    <s v="62052000"/>
    <n v="1"/>
    <x v="15"/>
    <n v="114.9225"/>
    <s v="100% Cotton;"/>
  </r>
  <r>
    <s v="8052776570234"/>
    <s v="Harmont &amp; Blaine"/>
    <s v="CRAJ05010056"/>
    <s v="830"/>
    <x v="87"/>
    <x v="0"/>
    <x v="0"/>
    <x v="0"/>
    <x v="1"/>
    <s v="L/L Shirt Reg Bd 2Tex Label Tape"/>
    <s v="Bangladesh"/>
    <s v="62052000"/>
    <n v="12"/>
    <x v="15"/>
    <n v="1379.07"/>
    <s v="100% Cotton;"/>
  </r>
  <r>
    <s v="8052776570135"/>
    <s v="Harmont &amp; Blaine"/>
    <s v="CRAJ05010061"/>
    <s v="902"/>
    <x v="88"/>
    <x v="0"/>
    <x v="0"/>
    <x v="0"/>
    <x v="3"/>
    <s v="L/L Shirt Reg Bd 2Tex Label Tape"/>
    <s v="Bangladesh"/>
    <s v="62052000"/>
    <n v="7"/>
    <x v="15"/>
    <n v="804.45749999999998"/>
    <s v="100% Cotton;"/>
  </r>
  <r>
    <s v="8052776570036"/>
    <s v="Harmont &amp; Blaine"/>
    <s v="CRAJ05010064"/>
    <s v="850"/>
    <x v="89"/>
    <x v="0"/>
    <x v="0"/>
    <x v="0"/>
    <x v="2"/>
    <s v="L/L Shirt Reg Bd 2Tex Label Tape"/>
    <s v="Bangladesh"/>
    <s v="62052000"/>
    <n v="22"/>
    <x v="13"/>
    <n v="3045.79"/>
    <s v="100% Cotton;"/>
  </r>
  <r>
    <s v="8052776570043"/>
    <s v="Harmont &amp; Blaine"/>
    <s v="CRAJ05010064"/>
    <s v="850"/>
    <x v="89"/>
    <x v="0"/>
    <x v="0"/>
    <x v="0"/>
    <x v="0"/>
    <s v="L/L Shirt Reg Bd 2Tex Label Tape"/>
    <s v="Bangladesh"/>
    <s v="62052000"/>
    <n v="28"/>
    <x v="13"/>
    <n v="3876.46"/>
    <s v="100% Cotton;"/>
  </r>
  <r>
    <s v="8052776570067"/>
    <s v="Harmont &amp; Blaine"/>
    <s v="CRAJ05010064"/>
    <s v="850"/>
    <x v="89"/>
    <x v="0"/>
    <x v="0"/>
    <x v="0"/>
    <x v="4"/>
    <s v="L/L Shirt Reg Bd 2Tex Label Tape"/>
    <s v="Bangladesh"/>
    <s v="62052000"/>
    <n v="7"/>
    <x v="13"/>
    <n v="969.11500000000001"/>
    <s v="100% Cotton;"/>
  </r>
  <r>
    <s v="8052776570074"/>
    <s v="Harmont &amp; Blaine"/>
    <s v="CRAJ05010064"/>
    <s v="850"/>
    <x v="89"/>
    <x v="0"/>
    <x v="0"/>
    <x v="0"/>
    <x v="3"/>
    <s v="L/L Shirt Reg Bd 2Tex Label Tape"/>
    <s v="Bangladesh"/>
    <s v="62052000"/>
    <n v="7"/>
    <x v="13"/>
    <n v="969.11500000000001"/>
    <s v="100% Cotton;"/>
  </r>
  <r>
    <s v="8052776569993"/>
    <s v="Harmont &amp; Blaine"/>
    <s v="CRAJ05010065"/>
    <s v="850"/>
    <x v="90"/>
    <x v="0"/>
    <x v="0"/>
    <x v="0"/>
    <x v="1"/>
    <s v="L/L Shirt Reg Bd 2Tex Label Tape"/>
    <s v="Bangladesh"/>
    <s v="62052000"/>
    <n v="34"/>
    <x v="13"/>
    <n v="4707.13"/>
    <s v="100% Cotton;"/>
  </r>
  <r>
    <s v="8052776570005"/>
    <s v="Harmont &amp; Blaine"/>
    <s v="CRAJ05010065"/>
    <s v="850"/>
    <x v="90"/>
    <x v="0"/>
    <x v="0"/>
    <x v="0"/>
    <x v="4"/>
    <s v="L/L Shirt Reg Bd 2Tex Label Tape"/>
    <s v="Bangladesh"/>
    <s v="62052000"/>
    <n v="8"/>
    <x v="13"/>
    <n v="1107.56"/>
    <s v="100% Cotton;"/>
  </r>
  <r>
    <s v="8052776570012"/>
    <s v="Harmont &amp; Blaine"/>
    <s v="CRAJ05010065"/>
    <s v="850"/>
    <x v="90"/>
    <x v="0"/>
    <x v="0"/>
    <x v="0"/>
    <x v="3"/>
    <s v="L/L Shirt Reg Bd 2Tex Label Tape"/>
    <s v="Bangladesh"/>
    <s v="62052000"/>
    <n v="13"/>
    <x v="13"/>
    <n v="1799.7849999999999"/>
    <s v="100% Cotton;"/>
  </r>
  <r>
    <s v="8058046382309"/>
    <s v="Harmont &amp; Blaine"/>
    <s v="CRCJ00010645"/>
    <s v="821"/>
    <x v="91"/>
    <x v="0"/>
    <x v="0"/>
    <x v="0"/>
    <x v="3"/>
    <s v="Regular Botton Down 1 Tex"/>
    <s v="Bangladesh"/>
    <s v="62052000"/>
    <n v="3"/>
    <x v="13"/>
    <n v="415.33499999999998"/>
    <s v="100% Cotton;"/>
  </r>
  <r>
    <s v="8058046382316"/>
    <s v="Harmont &amp; Blaine"/>
    <s v="CRCJ00010645"/>
    <s v="821"/>
    <x v="91"/>
    <x v="0"/>
    <x v="0"/>
    <x v="0"/>
    <x v="4"/>
    <s v="Regular Botton Down 1 Tex"/>
    <s v="Bangladesh"/>
    <s v="62052000"/>
    <n v="1"/>
    <x v="13"/>
    <n v="138.44499999999999"/>
    <s v="100% Cotton;"/>
  </r>
  <r>
    <s v="8058046382347"/>
    <s v="Harmont &amp; Blaine"/>
    <s v="CRCJ00010645"/>
    <s v="821"/>
    <x v="91"/>
    <x v="0"/>
    <x v="0"/>
    <x v="0"/>
    <x v="2"/>
    <s v="Regular Botton Down 1 Tex"/>
    <s v="Bangladesh"/>
    <s v="62052000"/>
    <n v="1"/>
    <x v="13"/>
    <n v="138.44499999999999"/>
    <s v="100% Cotton;"/>
  </r>
  <r>
    <s v="8058046380084"/>
    <s v="Harmont &amp; Blaine"/>
    <s v="CRCJ00010648"/>
    <s v="100"/>
    <x v="92"/>
    <x v="0"/>
    <x v="0"/>
    <x v="0"/>
    <x v="3"/>
    <s v="Regular Botton Down 1 Tex"/>
    <s v="Bangladesh"/>
    <s v="62052000"/>
    <n v="1"/>
    <x v="15"/>
    <n v="114.9225"/>
    <s v="100% Cotton;"/>
  </r>
  <r>
    <s v="8058046382842"/>
    <s v="Harmont &amp; Blaine"/>
    <s v="CRCJ00010672"/>
    <s v="853"/>
    <x v="93"/>
    <x v="0"/>
    <x v="0"/>
    <x v="0"/>
    <x v="3"/>
    <s v="Regular Botton Down 1 Tex"/>
    <s v="Bangladesh"/>
    <s v="62052000"/>
    <n v="7"/>
    <x v="15"/>
    <n v="804.45749999999998"/>
    <s v="100% Cotton;"/>
  </r>
  <r>
    <s v="8058046382859"/>
    <s v="Harmont &amp; Blaine"/>
    <s v="CRCJ00010672"/>
    <s v="853"/>
    <x v="93"/>
    <x v="0"/>
    <x v="0"/>
    <x v="0"/>
    <x v="4"/>
    <s v="Regular Botton Down 1 Tex"/>
    <s v="Bangladesh"/>
    <s v="62052000"/>
    <n v="13"/>
    <x v="15"/>
    <n v="1493.9925000000001"/>
    <s v="100% Cotton;"/>
  </r>
  <r>
    <s v="8058046382866"/>
    <s v="Harmont &amp; Blaine"/>
    <s v="CRCJ00010672"/>
    <s v="853"/>
    <x v="93"/>
    <x v="0"/>
    <x v="0"/>
    <x v="0"/>
    <x v="1"/>
    <s v="Regular Botton Down 1 Tex"/>
    <s v="Bangladesh"/>
    <s v="62052000"/>
    <n v="21"/>
    <x v="15"/>
    <n v="2413.3724999999999"/>
    <s v="100% Cotton;"/>
  </r>
  <r>
    <s v="8058046382873"/>
    <s v="Harmont &amp; Blaine"/>
    <s v="CRCJ00010672"/>
    <s v="853"/>
    <x v="93"/>
    <x v="0"/>
    <x v="0"/>
    <x v="0"/>
    <x v="0"/>
    <s v="Regular Botton Down 1 Tex"/>
    <s v="Bangladesh"/>
    <s v="62052000"/>
    <n v="23"/>
    <x v="15"/>
    <n v="2643.2175000000002"/>
    <s v="100% Cotton;"/>
  </r>
  <r>
    <s v="8058046382880"/>
    <s v="Harmont &amp; Blaine"/>
    <s v="CRCJ00010672"/>
    <s v="853"/>
    <x v="93"/>
    <x v="0"/>
    <x v="0"/>
    <x v="0"/>
    <x v="2"/>
    <s v="Regular Botton Down 1 Tex"/>
    <s v="Bangladesh"/>
    <s v="62052000"/>
    <n v="11"/>
    <x v="15"/>
    <n v="1264.1475"/>
    <s v="100% Cotton;"/>
  </r>
  <r>
    <s v="8058046382897"/>
    <s v="Harmont &amp; Blaine"/>
    <s v="CRCJ00010672"/>
    <s v="853"/>
    <x v="93"/>
    <x v="0"/>
    <x v="0"/>
    <x v="0"/>
    <x v="5"/>
    <s v="Regular Botton Down 1 Tex"/>
    <s v="Bangladesh"/>
    <s v="62052000"/>
    <n v="3"/>
    <x v="15"/>
    <n v="344.76749999999998"/>
    <s v="100% Cotton;"/>
  </r>
  <r>
    <s v="8058046382903"/>
    <s v="Harmont &amp; Blaine"/>
    <s v="CRCJ00010673"/>
    <s v="853"/>
    <x v="94"/>
    <x v="0"/>
    <x v="0"/>
    <x v="0"/>
    <x v="3"/>
    <s v="Regular Botton Down 1 Tex"/>
    <s v="Bangladesh"/>
    <s v="62052000"/>
    <n v="2"/>
    <x v="15"/>
    <n v="229.845"/>
    <s v="100% Cotton;"/>
  </r>
  <r>
    <s v="8058046382965"/>
    <s v="Harmont &amp; Blaine"/>
    <s v="CRCJ00010676"/>
    <s v="817"/>
    <x v="95"/>
    <x v="0"/>
    <x v="0"/>
    <x v="0"/>
    <x v="3"/>
    <s v="Regular Botton Down 1 Tex"/>
    <s v="Bangladesh"/>
    <s v="62052000"/>
    <n v="15"/>
    <x v="13"/>
    <n v="2076.6749999999997"/>
    <s v="100% Cotton;"/>
  </r>
  <r>
    <s v="8058046382972"/>
    <s v="Harmont &amp; Blaine"/>
    <s v="CRCJ00010676"/>
    <s v="817"/>
    <x v="95"/>
    <x v="0"/>
    <x v="0"/>
    <x v="0"/>
    <x v="4"/>
    <s v="Regular Botton Down 1 Tex"/>
    <s v="Bangladesh"/>
    <s v="62052000"/>
    <n v="25"/>
    <x v="13"/>
    <n v="3461.125"/>
    <s v="100% Cotton;"/>
  </r>
  <r>
    <s v="8058046382989"/>
    <s v="Harmont &amp; Blaine"/>
    <s v="CRCJ00010676"/>
    <s v="817"/>
    <x v="95"/>
    <x v="0"/>
    <x v="0"/>
    <x v="0"/>
    <x v="1"/>
    <s v="Regular Botton Down 1 Tex"/>
    <s v="Bangladesh"/>
    <s v="62052000"/>
    <n v="40"/>
    <x v="13"/>
    <n v="5537.7999999999993"/>
    <s v="100% Cotton;"/>
  </r>
  <r>
    <s v="8058046382996"/>
    <s v="Harmont &amp; Blaine"/>
    <s v="CRCJ00010676"/>
    <s v="817"/>
    <x v="95"/>
    <x v="0"/>
    <x v="0"/>
    <x v="0"/>
    <x v="0"/>
    <s v="Regular Botton Down 1 Tex"/>
    <s v="Bangladesh"/>
    <s v="62052000"/>
    <n v="33"/>
    <x v="13"/>
    <n v="4568.6849999999995"/>
    <s v="100% Cotton;"/>
  </r>
  <r>
    <s v="8058046383009"/>
    <s v="Harmont &amp; Blaine"/>
    <s v="CRCJ00010676"/>
    <s v="817"/>
    <x v="95"/>
    <x v="0"/>
    <x v="0"/>
    <x v="0"/>
    <x v="2"/>
    <s v="Regular Botton Down 1 Tex"/>
    <s v="Bangladesh"/>
    <s v="62052000"/>
    <n v="18"/>
    <x v="13"/>
    <n v="2492.0099999999998"/>
    <s v="100% Cotton;"/>
  </r>
  <r>
    <s v="8058046383016"/>
    <s v="Harmont &amp; Blaine"/>
    <s v="CRCJ00010676"/>
    <s v="817"/>
    <x v="95"/>
    <x v="0"/>
    <x v="0"/>
    <x v="0"/>
    <x v="5"/>
    <s v="Regular Botton Down 1 Tex"/>
    <s v="Bangladesh"/>
    <s v="62052000"/>
    <n v="5"/>
    <x v="13"/>
    <n v="692.22499999999991"/>
    <s v="100% Cotton;"/>
  </r>
  <r>
    <s v="8058046383023"/>
    <s v="Harmont &amp; Blaine"/>
    <s v="CRCJ00010677"/>
    <s v="853"/>
    <x v="96"/>
    <x v="0"/>
    <x v="0"/>
    <x v="0"/>
    <x v="3"/>
    <s v="Regular Botton Down 1 Tex"/>
    <s v="Bangladesh"/>
    <s v="62052000"/>
    <n v="5"/>
    <x v="13"/>
    <n v="692.22499999999991"/>
    <s v="100% Cotton;"/>
  </r>
  <r>
    <s v="8058046383030"/>
    <s v="Harmont &amp; Blaine"/>
    <s v="CRCJ00010677"/>
    <s v="853"/>
    <x v="96"/>
    <x v="0"/>
    <x v="0"/>
    <x v="0"/>
    <x v="4"/>
    <s v="Regular Botton Down 1 Tex"/>
    <s v="Bangladesh"/>
    <s v="62052000"/>
    <n v="6"/>
    <x v="13"/>
    <n v="830.67"/>
    <s v="100% Cotton;"/>
  </r>
  <r>
    <s v="8058046383047"/>
    <s v="Harmont &amp; Blaine"/>
    <s v="CRCJ00010677"/>
    <s v="853"/>
    <x v="96"/>
    <x v="0"/>
    <x v="0"/>
    <x v="0"/>
    <x v="1"/>
    <s v="Regular Botton Down 1 Tex"/>
    <s v="Bangladesh"/>
    <s v="62052000"/>
    <n v="15"/>
    <x v="13"/>
    <n v="2076.6749999999997"/>
    <s v="100% Cotton;"/>
  </r>
  <r>
    <s v="8058046383054"/>
    <s v="Harmont &amp; Blaine"/>
    <s v="CRCJ00010677"/>
    <s v="853"/>
    <x v="96"/>
    <x v="0"/>
    <x v="0"/>
    <x v="0"/>
    <x v="0"/>
    <s v="Regular Botton Down 1 Tex"/>
    <s v="Bangladesh"/>
    <s v="62052000"/>
    <n v="18"/>
    <x v="13"/>
    <n v="2492.0099999999998"/>
    <s v="100% Cotton;"/>
  </r>
  <r>
    <s v="8058046383061"/>
    <s v="Harmont &amp; Blaine"/>
    <s v="CRCJ00010677"/>
    <s v="853"/>
    <x v="96"/>
    <x v="0"/>
    <x v="0"/>
    <x v="0"/>
    <x v="2"/>
    <s v="Regular Botton Down 1 Tex"/>
    <s v="Bangladesh"/>
    <s v="62052000"/>
    <n v="4"/>
    <x v="13"/>
    <n v="553.78"/>
    <s v="100% Cotton;"/>
  </r>
  <r>
    <s v="8058046383085"/>
    <s v="Harmont &amp; Blaine"/>
    <s v="CRCJ00010678"/>
    <s v="821"/>
    <x v="97"/>
    <x v="0"/>
    <x v="0"/>
    <x v="0"/>
    <x v="3"/>
    <s v="Regular Botton Down 1 Tex"/>
    <s v="Bangladesh"/>
    <s v="62052000"/>
    <n v="4"/>
    <x v="14"/>
    <n v="499.58000000000004"/>
    <s v="100% Cotton;"/>
  </r>
  <r>
    <s v="8058046383092"/>
    <s v="Harmont &amp; Blaine"/>
    <s v="CRCJ00010678"/>
    <s v="821"/>
    <x v="97"/>
    <x v="0"/>
    <x v="0"/>
    <x v="0"/>
    <x v="4"/>
    <s v="Regular Botton Down 1 Tex"/>
    <s v="Bangladesh"/>
    <s v="62052000"/>
    <n v="9"/>
    <x v="14"/>
    <n v="1124.0550000000001"/>
    <s v="100% Cotton;"/>
  </r>
  <r>
    <s v="8058046383108"/>
    <s v="Harmont &amp; Blaine"/>
    <s v="CRCJ00010678"/>
    <s v="821"/>
    <x v="97"/>
    <x v="0"/>
    <x v="0"/>
    <x v="0"/>
    <x v="1"/>
    <s v="Regular Botton Down 1 Tex"/>
    <s v="Bangladesh"/>
    <s v="62052000"/>
    <n v="3"/>
    <x v="14"/>
    <n v="374.68500000000006"/>
    <s v="100% Cotton;"/>
  </r>
  <r>
    <s v="8058046383115"/>
    <s v="Harmont &amp; Blaine"/>
    <s v="CRCJ00010678"/>
    <s v="821"/>
    <x v="97"/>
    <x v="0"/>
    <x v="0"/>
    <x v="0"/>
    <x v="0"/>
    <s v="Regular Botton Down 1 Tex"/>
    <s v="Bangladesh"/>
    <s v="62052000"/>
    <n v="1"/>
    <x v="14"/>
    <n v="124.89500000000001"/>
    <s v="100% Cotton;"/>
  </r>
  <r>
    <s v="8058046383122"/>
    <s v="Harmont &amp; Blaine"/>
    <s v="CRCJ00010678"/>
    <s v="821"/>
    <x v="97"/>
    <x v="0"/>
    <x v="0"/>
    <x v="0"/>
    <x v="2"/>
    <s v="Regular Botton Down 1 Tex"/>
    <s v="Bangladesh"/>
    <s v="62052000"/>
    <n v="2"/>
    <x v="14"/>
    <n v="249.79000000000002"/>
    <s v="100% Cotton;"/>
  </r>
  <r>
    <s v="8058046383139"/>
    <s v="Harmont &amp; Blaine"/>
    <s v="CRCJ00010678"/>
    <s v="821"/>
    <x v="97"/>
    <x v="0"/>
    <x v="0"/>
    <x v="0"/>
    <x v="5"/>
    <s v="Regular Botton Down 1 Tex"/>
    <s v="Bangladesh"/>
    <s v="62052000"/>
    <n v="3"/>
    <x v="14"/>
    <n v="374.68500000000006"/>
    <s v="100% Cotton;"/>
  </r>
  <r>
    <s v="8058046383146"/>
    <s v="Harmont &amp; Blaine"/>
    <s v="CRCJ00010681"/>
    <s v="558"/>
    <x v="98"/>
    <x v="0"/>
    <x v="0"/>
    <x v="0"/>
    <x v="3"/>
    <s v="Regular Botton Down 1 Tex"/>
    <s v="Bangladesh"/>
    <s v="62052000"/>
    <n v="2"/>
    <x v="15"/>
    <n v="229.845"/>
    <s v="100% Cotton;"/>
  </r>
  <r>
    <s v="8058046383153"/>
    <s v="Harmont &amp; Blaine"/>
    <s v="CRCJ00010681"/>
    <s v="558"/>
    <x v="98"/>
    <x v="0"/>
    <x v="0"/>
    <x v="0"/>
    <x v="4"/>
    <s v="Regular Botton Down 1 Tex"/>
    <s v="Bangladesh"/>
    <s v="62052000"/>
    <n v="3"/>
    <x v="15"/>
    <n v="344.76749999999998"/>
    <s v="100% Cotton;"/>
  </r>
  <r>
    <s v="8058046383160"/>
    <s v="Harmont &amp; Blaine"/>
    <s v="CRCJ00010681"/>
    <s v="558"/>
    <x v="98"/>
    <x v="0"/>
    <x v="0"/>
    <x v="0"/>
    <x v="1"/>
    <s v="Regular Botton Down 1 Tex"/>
    <s v="Bangladesh"/>
    <s v="62052000"/>
    <n v="3"/>
    <x v="15"/>
    <n v="344.76749999999998"/>
    <s v="100% Cotton;"/>
  </r>
  <r>
    <s v="8058046383177"/>
    <s v="Harmont &amp; Blaine"/>
    <s v="CRCJ00010681"/>
    <s v="558"/>
    <x v="98"/>
    <x v="0"/>
    <x v="0"/>
    <x v="0"/>
    <x v="0"/>
    <s v="Regular Botton Down 1 Tex"/>
    <s v="Bangladesh"/>
    <s v="62052000"/>
    <n v="1"/>
    <x v="15"/>
    <n v="114.9225"/>
    <s v="100% Cotton;"/>
  </r>
  <r>
    <s v="8058046383184"/>
    <s v="Harmont &amp; Blaine"/>
    <s v="CRCJ00010681"/>
    <s v="558"/>
    <x v="98"/>
    <x v="0"/>
    <x v="0"/>
    <x v="0"/>
    <x v="2"/>
    <s v="Regular Botton Down 1 Tex"/>
    <s v="Bangladesh"/>
    <s v="62052000"/>
    <n v="1"/>
    <x v="15"/>
    <n v="114.9225"/>
    <s v="100% Cotton;"/>
  </r>
  <r>
    <s v="8058046383191"/>
    <s v="Harmont &amp; Blaine"/>
    <s v="CRCJ00010681"/>
    <s v="558"/>
    <x v="98"/>
    <x v="0"/>
    <x v="0"/>
    <x v="0"/>
    <x v="5"/>
    <s v="Regular Botton Down 1 Tex"/>
    <s v="Bangladesh"/>
    <s v="62052000"/>
    <n v="1"/>
    <x v="15"/>
    <n v="114.9225"/>
    <s v="100% Cotton;"/>
  </r>
  <r>
    <s v="8058046383207"/>
    <s v="Harmont &amp; Blaine"/>
    <s v="CRCJ00010681"/>
    <s v="817"/>
    <x v="99"/>
    <x v="0"/>
    <x v="0"/>
    <x v="0"/>
    <x v="3"/>
    <s v="Regular Botton Down 1 Tex"/>
    <s v="Bangladesh"/>
    <s v="62052000"/>
    <n v="2"/>
    <x v="15"/>
    <n v="229.845"/>
    <s v="100% Cotton;"/>
  </r>
  <r>
    <s v="8058046383214"/>
    <s v="Harmont &amp; Blaine"/>
    <s v="CRCJ00010681"/>
    <s v="817"/>
    <x v="99"/>
    <x v="0"/>
    <x v="0"/>
    <x v="0"/>
    <x v="4"/>
    <s v="Regular Botton Down 1 Tex"/>
    <s v="Bangladesh"/>
    <s v="62052000"/>
    <n v="1"/>
    <x v="15"/>
    <n v="114.9225"/>
    <s v="100% Cotton;"/>
  </r>
  <r>
    <s v="8058046383245"/>
    <s v="Harmont &amp; Blaine"/>
    <s v="CRCJ00010681"/>
    <s v="817"/>
    <x v="99"/>
    <x v="0"/>
    <x v="0"/>
    <x v="0"/>
    <x v="2"/>
    <s v="Regular Botton Down 1 Tex"/>
    <s v="Bangladesh"/>
    <s v="62052000"/>
    <n v="1"/>
    <x v="15"/>
    <n v="114.9225"/>
    <s v="100% Cotton;"/>
  </r>
  <r>
    <s v="8058046383252"/>
    <s v="Harmont &amp; Blaine"/>
    <s v="CRCJ00010681"/>
    <s v="817"/>
    <x v="99"/>
    <x v="0"/>
    <x v="0"/>
    <x v="0"/>
    <x v="5"/>
    <s v="Regular Botton Down 1 Tex"/>
    <s v="Bangladesh"/>
    <s v="62052000"/>
    <n v="3"/>
    <x v="15"/>
    <n v="344.76749999999998"/>
    <s v="100% Cotton;"/>
  </r>
  <r>
    <s v="8058046383269"/>
    <s v="Harmont &amp; Blaine"/>
    <s v="CRCJ00010684"/>
    <s v="672"/>
    <x v="100"/>
    <x v="0"/>
    <x v="0"/>
    <x v="0"/>
    <x v="3"/>
    <s v="Regular Botton Down 1 Tex"/>
    <s v="Bangladesh"/>
    <s v="62052000"/>
    <n v="6"/>
    <x v="14"/>
    <n v="749.37000000000012"/>
    <s v="100% Cotton;"/>
  </r>
  <r>
    <s v="8058046383276"/>
    <s v="Harmont &amp; Blaine"/>
    <s v="CRCJ00010684"/>
    <s v="672"/>
    <x v="100"/>
    <x v="0"/>
    <x v="0"/>
    <x v="0"/>
    <x v="4"/>
    <s v="Regular Botton Down 1 Tex"/>
    <s v="Bangladesh"/>
    <s v="62052000"/>
    <n v="22"/>
    <x v="14"/>
    <n v="2747.69"/>
    <s v="100% Cotton;"/>
  </r>
  <r>
    <s v="8058046383283"/>
    <s v="Harmont &amp; Blaine"/>
    <s v="CRCJ00010684"/>
    <s v="672"/>
    <x v="100"/>
    <x v="0"/>
    <x v="0"/>
    <x v="0"/>
    <x v="1"/>
    <s v="Regular Botton Down 1 Tex"/>
    <s v="Bangladesh"/>
    <s v="62052000"/>
    <n v="25"/>
    <x v="14"/>
    <n v="3122.3750000000005"/>
    <s v="100% Cotton;"/>
  </r>
  <r>
    <s v="8058046383290"/>
    <s v="Harmont &amp; Blaine"/>
    <s v="CRCJ00010684"/>
    <s v="672"/>
    <x v="100"/>
    <x v="0"/>
    <x v="0"/>
    <x v="0"/>
    <x v="0"/>
    <s v="Regular Botton Down 1 Tex"/>
    <s v="Bangladesh"/>
    <s v="62052000"/>
    <n v="29"/>
    <x v="14"/>
    <n v="3621.9550000000004"/>
    <s v="100% Cotton;"/>
  </r>
  <r>
    <s v="8058046383306"/>
    <s v="Harmont &amp; Blaine"/>
    <s v="CRCJ00010684"/>
    <s v="672"/>
    <x v="100"/>
    <x v="0"/>
    <x v="0"/>
    <x v="0"/>
    <x v="2"/>
    <s v="Regular Botton Down 1 Tex"/>
    <s v="Bangladesh"/>
    <s v="62052000"/>
    <n v="29"/>
    <x v="14"/>
    <n v="3621.9550000000004"/>
    <s v="100% Cotton;"/>
  </r>
  <r>
    <s v="8058046383313"/>
    <s v="Harmont &amp; Blaine"/>
    <s v="CRCJ00010684"/>
    <s v="672"/>
    <x v="100"/>
    <x v="0"/>
    <x v="0"/>
    <x v="0"/>
    <x v="5"/>
    <s v="Regular Botton Down 1 Tex"/>
    <s v="Bangladesh"/>
    <s v="62052000"/>
    <n v="13"/>
    <x v="14"/>
    <n v="1623.6350000000002"/>
    <s v="100% Cotton;"/>
  </r>
  <r>
    <s v="8058046383320"/>
    <s v="Harmont &amp; Blaine"/>
    <s v="CRCJ00010685"/>
    <s v="672"/>
    <x v="101"/>
    <x v="0"/>
    <x v="0"/>
    <x v="0"/>
    <x v="3"/>
    <s v="Regular Botton Down 1 Tex"/>
    <s v="Bangladesh"/>
    <s v="62052000"/>
    <n v="10"/>
    <x v="15"/>
    <n v="1149.2249999999999"/>
    <s v="100% Cotton;"/>
  </r>
  <r>
    <s v="8058046383337"/>
    <s v="Harmont &amp; Blaine"/>
    <s v="CRCJ00010685"/>
    <s v="672"/>
    <x v="101"/>
    <x v="0"/>
    <x v="0"/>
    <x v="0"/>
    <x v="4"/>
    <s v="Regular Botton Down 1 Tex"/>
    <s v="Bangladesh"/>
    <s v="62052000"/>
    <n v="10"/>
    <x v="15"/>
    <n v="1149.2249999999999"/>
    <s v="100% Cotton;"/>
  </r>
  <r>
    <s v="8058046383344"/>
    <s v="Harmont &amp; Blaine"/>
    <s v="CRCJ00010685"/>
    <s v="672"/>
    <x v="101"/>
    <x v="0"/>
    <x v="0"/>
    <x v="0"/>
    <x v="1"/>
    <s v="Regular Botton Down 1 Tex"/>
    <s v="Bangladesh"/>
    <s v="62052000"/>
    <n v="12"/>
    <x v="15"/>
    <n v="1379.07"/>
    <s v="100% Cotton;"/>
  </r>
  <r>
    <s v="8058046383351"/>
    <s v="Harmont &amp; Blaine"/>
    <s v="CRCJ00010685"/>
    <s v="672"/>
    <x v="101"/>
    <x v="0"/>
    <x v="0"/>
    <x v="0"/>
    <x v="0"/>
    <s v="Regular Botton Down 1 Tex"/>
    <s v="Bangladesh"/>
    <s v="62052000"/>
    <n v="4"/>
    <x v="15"/>
    <n v="459.69"/>
    <s v="100% Cotton;"/>
  </r>
  <r>
    <s v="8058046383368"/>
    <s v="Harmont &amp; Blaine"/>
    <s v="CRCJ00010685"/>
    <s v="672"/>
    <x v="101"/>
    <x v="0"/>
    <x v="0"/>
    <x v="0"/>
    <x v="2"/>
    <s v="Regular Botton Down 1 Tex"/>
    <s v="Bangladesh"/>
    <s v="62052000"/>
    <n v="3"/>
    <x v="15"/>
    <n v="344.76749999999998"/>
    <s v="100% Cotton;"/>
  </r>
  <r>
    <s v="8058046383375"/>
    <s v="Harmont &amp; Blaine"/>
    <s v="CRCJ00010685"/>
    <s v="672"/>
    <x v="101"/>
    <x v="0"/>
    <x v="0"/>
    <x v="0"/>
    <x v="5"/>
    <s v="Regular Botton Down 1 Tex"/>
    <s v="Bangladesh"/>
    <s v="62052000"/>
    <n v="1"/>
    <x v="15"/>
    <n v="114.9225"/>
    <s v="100% Cotton;"/>
  </r>
  <r>
    <s v="8058046380206"/>
    <s v="Harmont &amp; Blaine"/>
    <s v="CRCJ03010640"/>
    <s v="810"/>
    <x v="102"/>
    <x v="0"/>
    <x v="0"/>
    <x v="0"/>
    <x v="3"/>
    <s v="Regular No Botton Down 2 Tex"/>
    <s v="Bangladesh"/>
    <s v="62052000"/>
    <n v="8"/>
    <x v="15"/>
    <n v="919.38"/>
    <s v="100% Cotton;"/>
  </r>
  <r>
    <s v="8058046380213"/>
    <s v="Harmont &amp; Blaine"/>
    <s v="CRCJ03010640"/>
    <s v="810"/>
    <x v="102"/>
    <x v="0"/>
    <x v="0"/>
    <x v="0"/>
    <x v="4"/>
    <s v="Regular No Botton Down 2 Tex"/>
    <s v="Bangladesh"/>
    <s v="62052000"/>
    <n v="10"/>
    <x v="15"/>
    <n v="1149.2249999999999"/>
    <s v="100% Cotton;"/>
  </r>
  <r>
    <s v="8058046380220"/>
    <s v="Harmont &amp; Blaine"/>
    <s v="CRCJ03010640"/>
    <s v="810"/>
    <x v="102"/>
    <x v="0"/>
    <x v="0"/>
    <x v="0"/>
    <x v="1"/>
    <s v="Regular No Botton Down 2 Tex"/>
    <s v="Bangladesh"/>
    <s v="62052000"/>
    <n v="12"/>
    <x v="15"/>
    <n v="1379.07"/>
    <s v="100% Cotton;"/>
  </r>
  <r>
    <s v="8058046380237"/>
    <s v="Harmont &amp; Blaine"/>
    <s v="CRCJ03010640"/>
    <s v="810"/>
    <x v="102"/>
    <x v="0"/>
    <x v="0"/>
    <x v="0"/>
    <x v="0"/>
    <s v="Regular No Botton Down 2 Tex"/>
    <s v="Bangladesh"/>
    <s v="62052000"/>
    <n v="15"/>
    <x v="15"/>
    <n v="1723.8375000000001"/>
    <s v="100% Cotton;"/>
  </r>
  <r>
    <s v="8058046380244"/>
    <s v="Harmont &amp; Blaine"/>
    <s v="CRCJ03010640"/>
    <s v="810"/>
    <x v="102"/>
    <x v="0"/>
    <x v="0"/>
    <x v="0"/>
    <x v="2"/>
    <s v="Regular No Botton Down 2 Tex"/>
    <s v="Bangladesh"/>
    <s v="62052000"/>
    <n v="8"/>
    <x v="15"/>
    <n v="919.38"/>
    <s v="100% Cotton;"/>
  </r>
  <r>
    <s v="8058046380251"/>
    <s v="Harmont &amp; Blaine"/>
    <s v="CRCJ03010640"/>
    <s v="810"/>
    <x v="102"/>
    <x v="0"/>
    <x v="0"/>
    <x v="0"/>
    <x v="5"/>
    <s v="Regular No Botton Down 2 Tex"/>
    <s v="Bangladesh"/>
    <s v="62052000"/>
    <n v="3"/>
    <x v="15"/>
    <n v="344.76749999999998"/>
    <s v="100% Cotton;"/>
  </r>
  <r>
    <s v="8058046380268"/>
    <s v="Harmont &amp; Blaine"/>
    <s v="CRCJ03010654"/>
    <s v="821"/>
    <x v="103"/>
    <x v="0"/>
    <x v="0"/>
    <x v="0"/>
    <x v="3"/>
    <s v="Regular No Botton Down 2 Tex"/>
    <s v="Bangladesh"/>
    <s v="62052000"/>
    <n v="5"/>
    <x v="17"/>
    <n v="538.625"/>
    <s v="100% Cotton;"/>
  </r>
  <r>
    <s v="8058046380275"/>
    <s v="Harmont &amp; Blaine"/>
    <s v="CRCJ03010654"/>
    <s v="821"/>
    <x v="103"/>
    <x v="0"/>
    <x v="0"/>
    <x v="0"/>
    <x v="4"/>
    <s v="Regular No Botton Down 2 Tex"/>
    <s v="Bangladesh"/>
    <s v="62052000"/>
    <n v="15"/>
    <x v="17"/>
    <n v="1615.875"/>
    <s v="100% Cotton;"/>
  </r>
  <r>
    <s v="8058046380282"/>
    <s v="Harmont &amp; Blaine"/>
    <s v="CRCJ03010654"/>
    <s v="821"/>
    <x v="103"/>
    <x v="0"/>
    <x v="0"/>
    <x v="0"/>
    <x v="1"/>
    <s v="Regular No Botton Down 2 Tex"/>
    <s v="Bangladesh"/>
    <s v="62052000"/>
    <n v="6"/>
    <x v="17"/>
    <n v="646.34999999999991"/>
    <s v="100% Cotton;"/>
  </r>
  <r>
    <s v="8058046380299"/>
    <s v="Harmont &amp; Blaine"/>
    <s v="CRCJ03010654"/>
    <s v="821"/>
    <x v="103"/>
    <x v="0"/>
    <x v="0"/>
    <x v="0"/>
    <x v="0"/>
    <s v="Regular No Botton Down 2 Tex"/>
    <s v="Bangladesh"/>
    <s v="62052000"/>
    <n v="8"/>
    <x v="17"/>
    <n v="861.8"/>
    <s v="100% Cotton;"/>
  </r>
  <r>
    <s v="8058046380305"/>
    <s v="Harmont &amp; Blaine"/>
    <s v="CRCJ03010654"/>
    <s v="821"/>
    <x v="103"/>
    <x v="0"/>
    <x v="0"/>
    <x v="0"/>
    <x v="2"/>
    <s v="Regular No Botton Down 2 Tex"/>
    <s v="Bangladesh"/>
    <s v="62052000"/>
    <n v="7"/>
    <x v="17"/>
    <n v="754.07499999999993"/>
    <s v="100% Cotton;"/>
  </r>
  <r>
    <s v="8058046380312"/>
    <s v="Harmont &amp; Blaine"/>
    <s v="CRCJ03010654"/>
    <s v="821"/>
    <x v="103"/>
    <x v="0"/>
    <x v="0"/>
    <x v="0"/>
    <x v="5"/>
    <s v="Regular No Botton Down 2 Tex"/>
    <s v="Bangladesh"/>
    <s v="62052000"/>
    <n v="3"/>
    <x v="17"/>
    <n v="323.17499999999995"/>
    <s v="100% Cotton;"/>
  </r>
  <r>
    <s v="8058046383382"/>
    <s v="Harmont &amp; Blaine"/>
    <s v="CRCJ03010671"/>
    <s v="853"/>
    <x v="104"/>
    <x v="0"/>
    <x v="0"/>
    <x v="0"/>
    <x v="3"/>
    <s v="Regular No Botton Down 2 Tex"/>
    <s v="Bangladesh"/>
    <s v="62052000"/>
    <n v="11"/>
    <x v="14"/>
    <n v="1373.845"/>
    <s v="100% Cotton;"/>
  </r>
  <r>
    <s v="8058046383399"/>
    <s v="Harmont &amp; Blaine"/>
    <s v="CRCJ03010671"/>
    <s v="853"/>
    <x v="104"/>
    <x v="0"/>
    <x v="0"/>
    <x v="0"/>
    <x v="4"/>
    <s v="Regular No Botton Down 2 Tex"/>
    <s v="Bangladesh"/>
    <s v="62052000"/>
    <n v="13"/>
    <x v="14"/>
    <n v="1623.6350000000002"/>
    <s v="100% Cotton;"/>
  </r>
  <r>
    <s v="8058046383405"/>
    <s v="Harmont &amp; Blaine"/>
    <s v="CRCJ03010671"/>
    <s v="853"/>
    <x v="104"/>
    <x v="0"/>
    <x v="0"/>
    <x v="0"/>
    <x v="1"/>
    <s v="Regular No Botton Down 2 Tex"/>
    <s v="Bangladesh"/>
    <s v="62052000"/>
    <n v="1"/>
    <x v="14"/>
    <n v="124.89500000000001"/>
    <s v="100% Cotton;"/>
  </r>
  <r>
    <s v="8058046383412"/>
    <s v="Harmont &amp; Blaine"/>
    <s v="CRCJ03010671"/>
    <s v="853"/>
    <x v="104"/>
    <x v="0"/>
    <x v="0"/>
    <x v="0"/>
    <x v="0"/>
    <s v="Regular No Botton Down 2 Tex"/>
    <s v="Bangladesh"/>
    <s v="62052000"/>
    <n v="11"/>
    <x v="14"/>
    <n v="1373.845"/>
    <s v="100% Cotton;"/>
  </r>
  <r>
    <s v="8058046383429"/>
    <s v="Harmont &amp; Blaine"/>
    <s v="CRCJ03010671"/>
    <s v="853"/>
    <x v="104"/>
    <x v="0"/>
    <x v="0"/>
    <x v="0"/>
    <x v="2"/>
    <s v="Regular No Botton Down 2 Tex"/>
    <s v="Bangladesh"/>
    <s v="62052000"/>
    <n v="9"/>
    <x v="14"/>
    <n v="1124.0550000000001"/>
    <s v="100% Cotton;"/>
  </r>
  <r>
    <s v="8058046383436"/>
    <s v="Harmont &amp; Blaine"/>
    <s v="CRCJ03010671"/>
    <s v="853"/>
    <x v="104"/>
    <x v="0"/>
    <x v="0"/>
    <x v="0"/>
    <x v="5"/>
    <s v="Regular No Botton Down 2 Tex"/>
    <s v="Bangladesh"/>
    <s v="62052000"/>
    <n v="5"/>
    <x v="14"/>
    <n v="624.47500000000002"/>
    <s v="100% Cotton;"/>
  </r>
  <r>
    <s v="8058046380329"/>
    <s v="Harmont &amp; Blaine"/>
    <s v="CRCJ04010660"/>
    <s v="853"/>
    <x v="105"/>
    <x v="0"/>
    <x v="0"/>
    <x v="0"/>
    <x v="3"/>
    <s v="Regular Bottom Down 3 Tex"/>
    <s v="Bangladesh"/>
    <s v="62052000"/>
    <n v="2"/>
    <x v="13"/>
    <n v="276.89"/>
    <s v="100% Cotton;"/>
  </r>
  <r>
    <s v="8058046382385"/>
    <s v="Harmont &amp; Blaine"/>
    <s v="CRCJ05001523"/>
    <s v="100"/>
    <x v="106"/>
    <x v="0"/>
    <x v="0"/>
    <x v="0"/>
    <x v="1"/>
    <s v="Regular Botton Down 2 Tex"/>
    <s v="Bangladesh"/>
    <s v="62052000"/>
    <n v="1"/>
    <x v="16"/>
    <n v="98.174999999999997"/>
    <s v="100% Cotton;"/>
  </r>
  <r>
    <s v="8058046382392"/>
    <s v="Harmont &amp; Blaine"/>
    <s v="CRCJ05001523"/>
    <s v="100"/>
    <x v="106"/>
    <x v="0"/>
    <x v="0"/>
    <x v="0"/>
    <x v="0"/>
    <s v="Regular Botton Down 2 Tex"/>
    <s v="Bangladesh"/>
    <s v="62052000"/>
    <n v="1"/>
    <x v="16"/>
    <n v="98.174999999999997"/>
    <s v="100% Cotton;"/>
  </r>
  <r>
    <s v="8058046382408"/>
    <s v="Harmont &amp; Blaine"/>
    <s v="CRCJ05001523"/>
    <s v="100"/>
    <x v="106"/>
    <x v="0"/>
    <x v="0"/>
    <x v="0"/>
    <x v="2"/>
    <s v="Regular Botton Down 2 Tex"/>
    <s v="Bangladesh"/>
    <s v="62052000"/>
    <n v="1"/>
    <x v="16"/>
    <n v="98.174999999999997"/>
    <s v="100% Cotton;"/>
  </r>
  <r>
    <s v="8058046380381"/>
    <s v="Harmont &amp; Blaine"/>
    <s v="CRCJ05010632"/>
    <s v="558"/>
    <x v="107"/>
    <x v="0"/>
    <x v="0"/>
    <x v="0"/>
    <x v="3"/>
    <s v="Regular Botton Down 2 Tex"/>
    <s v="Bangladesh"/>
    <s v="62052000"/>
    <n v="1"/>
    <x v="15"/>
    <n v="114.9225"/>
    <s v="100% Cotton;"/>
  </r>
  <r>
    <s v="8058046380398"/>
    <s v="Harmont &amp; Blaine"/>
    <s v="CRCJ05010632"/>
    <s v="558"/>
    <x v="107"/>
    <x v="0"/>
    <x v="0"/>
    <x v="0"/>
    <x v="4"/>
    <s v="Regular Botton Down 2 Tex"/>
    <s v="Bangladesh"/>
    <s v="62052000"/>
    <n v="3"/>
    <x v="15"/>
    <n v="344.76749999999998"/>
    <s v="100% Cotton;"/>
  </r>
  <r>
    <s v="8058046380404"/>
    <s v="Harmont &amp; Blaine"/>
    <s v="CRCJ05010632"/>
    <s v="558"/>
    <x v="107"/>
    <x v="0"/>
    <x v="0"/>
    <x v="0"/>
    <x v="1"/>
    <s v="Regular Botton Down 2 Tex"/>
    <s v="Bangladesh"/>
    <s v="62052000"/>
    <n v="11"/>
    <x v="15"/>
    <n v="1264.1475"/>
    <s v="100% Cotton;"/>
  </r>
  <r>
    <s v="8058046380411"/>
    <s v="Harmont &amp; Blaine"/>
    <s v="CRCJ05010632"/>
    <s v="558"/>
    <x v="107"/>
    <x v="0"/>
    <x v="0"/>
    <x v="0"/>
    <x v="0"/>
    <s v="Regular Botton Down 2 Tex"/>
    <s v="Bangladesh"/>
    <s v="62052000"/>
    <n v="4"/>
    <x v="15"/>
    <n v="459.69"/>
    <s v="100% Cotton;"/>
  </r>
  <r>
    <s v="8058046380428"/>
    <s v="Harmont &amp; Blaine"/>
    <s v="CRCJ05010632"/>
    <s v="558"/>
    <x v="107"/>
    <x v="0"/>
    <x v="0"/>
    <x v="0"/>
    <x v="2"/>
    <s v="Regular Botton Down 2 Tex"/>
    <s v="Bangladesh"/>
    <s v="62052000"/>
    <n v="3"/>
    <x v="15"/>
    <n v="344.76749999999998"/>
    <s v="100% Cotton;"/>
  </r>
  <r>
    <s v="8058046380435"/>
    <s v="Harmont &amp; Blaine"/>
    <s v="CRCJ05010632"/>
    <s v="558"/>
    <x v="107"/>
    <x v="0"/>
    <x v="0"/>
    <x v="0"/>
    <x v="5"/>
    <s v="Regular Botton Down 2 Tex"/>
    <s v="Bangladesh"/>
    <s v="62052000"/>
    <n v="2"/>
    <x v="15"/>
    <n v="229.845"/>
    <s v="100% Cotton;"/>
  </r>
  <r>
    <s v="8058046380442"/>
    <s v="Harmont &amp; Blaine"/>
    <s v="CRCJ05010634"/>
    <s v="702"/>
    <x v="108"/>
    <x v="0"/>
    <x v="0"/>
    <x v="0"/>
    <x v="3"/>
    <s v="Regular Botton Down 2 Tex"/>
    <s v="Bangladesh"/>
    <s v="62052000"/>
    <n v="1"/>
    <x v="14"/>
    <n v="124.89500000000001"/>
    <s v="100% Cotton;"/>
  </r>
  <r>
    <s v="8058046380459"/>
    <s v="Harmont &amp; Blaine"/>
    <s v="CRCJ05010634"/>
    <s v="702"/>
    <x v="108"/>
    <x v="0"/>
    <x v="0"/>
    <x v="0"/>
    <x v="4"/>
    <s v="Regular Botton Down 2 Tex"/>
    <s v="Bangladesh"/>
    <s v="62052000"/>
    <n v="4"/>
    <x v="14"/>
    <n v="499.58000000000004"/>
    <s v="100% Cotton;"/>
  </r>
  <r>
    <s v="8058046380466"/>
    <s v="Harmont &amp; Blaine"/>
    <s v="CRCJ05010634"/>
    <s v="702"/>
    <x v="108"/>
    <x v="0"/>
    <x v="0"/>
    <x v="0"/>
    <x v="1"/>
    <s v="Regular Botton Down 2 Tex"/>
    <s v="Bangladesh"/>
    <s v="62052000"/>
    <n v="2"/>
    <x v="14"/>
    <n v="249.79000000000002"/>
    <s v="100% Cotton;"/>
  </r>
  <r>
    <s v="8058046380473"/>
    <s v="Harmont &amp; Blaine"/>
    <s v="CRCJ05010634"/>
    <s v="702"/>
    <x v="108"/>
    <x v="0"/>
    <x v="0"/>
    <x v="0"/>
    <x v="0"/>
    <s v="Regular Botton Down 2 Tex"/>
    <s v="Bangladesh"/>
    <s v="62052000"/>
    <n v="2"/>
    <x v="14"/>
    <n v="249.79000000000002"/>
    <s v="100% Cotton;"/>
  </r>
  <r>
    <s v="8058046380565"/>
    <s v="Harmont &amp; Blaine"/>
    <s v="CRCJ05010636"/>
    <s v="558"/>
    <x v="109"/>
    <x v="0"/>
    <x v="0"/>
    <x v="0"/>
    <x v="3"/>
    <s v="Regular Botton Down 2 Tex"/>
    <s v="Bangladesh"/>
    <s v="62052000"/>
    <n v="3"/>
    <x v="17"/>
    <n v="323.17499999999995"/>
    <s v="100% Cotton;"/>
  </r>
  <r>
    <s v="8058046380572"/>
    <s v="Harmont &amp; Blaine"/>
    <s v="CRCJ05010636"/>
    <s v="558"/>
    <x v="109"/>
    <x v="0"/>
    <x v="0"/>
    <x v="0"/>
    <x v="4"/>
    <s v="Regular Botton Down 2 Tex"/>
    <s v="Bangladesh"/>
    <s v="62052000"/>
    <n v="3"/>
    <x v="17"/>
    <n v="323.17499999999995"/>
    <s v="100% Cotton;"/>
  </r>
  <r>
    <s v="8058046380596"/>
    <s v="Harmont &amp; Blaine"/>
    <s v="CRCJ05010636"/>
    <s v="558"/>
    <x v="109"/>
    <x v="0"/>
    <x v="0"/>
    <x v="0"/>
    <x v="0"/>
    <s v="Regular Botton Down 2 Tex"/>
    <s v="Bangladesh"/>
    <s v="62052000"/>
    <n v="2"/>
    <x v="17"/>
    <n v="215.45"/>
    <s v="100% Cotton;"/>
  </r>
  <r>
    <s v="8058046380602"/>
    <s v="Harmont &amp; Blaine"/>
    <s v="CRCJ05010636"/>
    <s v="558"/>
    <x v="109"/>
    <x v="0"/>
    <x v="0"/>
    <x v="0"/>
    <x v="2"/>
    <s v="Regular Botton Down 2 Tex"/>
    <s v="Bangladesh"/>
    <s v="62052000"/>
    <n v="2"/>
    <x v="17"/>
    <n v="215.45"/>
    <s v="100% Cotton;"/>
  </r>
  <r>
    <s v="8058046380626"/>
    <s v="Harmont &amp; Blaine"/>
    <s v="CRCJ05010636"/>
    <s v="853"/>
    <x v="110"/>
    <x v="0"/>
    <x v="0"/>
    <x v="0"/>
    <x v="3"/>
    <s v="Regular Botton Down 2 Tex"/>
    <s v="Bangladesh"/>
    <s v="62052000"/>
    <n v="1"/>
    <x v="17"/>
    <n v="107.72499999999999"/>
    <s v="100% Cotton;"/>
  </r>
  <r>
    <s v="8058046380633"/>
    <s v="Harmont &amp; Blaine"/>
    <s v="CRCJ05010636"/>
    <s v="853"/>
    <x v="110"/>
    <x v="0"/>
    <x v="0"/>
    <x v="0"/>
    <x v="4"/>
    <s v="Regular Botton Down 2 Tex"/>
    <s v="Bangladesh"/>
    <s v="62052000"/>
    <n v="1"/>
    <x v="17"/>
    <n v="107.72499999999999"/>
    <s v="100% Cotton;"/>
  </r>
  <r>
    <s v="8058046380688"/>
    <s v="Harmont &amp; Blaine"/>
    <s v="CRCJ05010637"/>
    <s v="853"/>
    <x v="111"/>
    <x v="0"/>
    <x v="0"/>
    <x v="0"/>
    <x v="3"/>
    <s v="Regular Botton Down 2 Tex"/>
    <s v="Bangladesh"/>
    <s v="62052000"/>
    <n v="5"/>
    <x v="15"/>
    <n v="574.61249999999995"/>
    <s v="100% Cotton;"/>
  </r>
  <r>
    <s v="8058046380732"/>
    <s v="Harmont &amp; Blaine"/>
    <s v="CRCJ05010637"/>
    <s v="853"/>
    <x v="111"/>
    <x v="0"/>
    <x v="0"/>
    <x v="0"/>
    <x v="5"/>
    <s v="Regular Botton Down 2 Tex"/>
    <s v="Bangladesh"/>
    <s v="62052000"/>
    <n v="1"/>
    <x v="15"/>
    <n v="114.9225"/>
    <s v="100% Cotton;"/>
  </r>
  <r>
    <s v="8058046380749"/>
    <s v="Harmont &amp; Blaine"/>
    <s v="CRCJ05010638"/>
    <s v="558"/>
    <x v="112"/>
    <x v="0"/>
    <x v="0"/>
    <x v="0"/>
    <x v="3"/>
    <s v="Regular Botton Down 2 Tex"/>
    <s v="Bangladesh"/>
    <s v="62052000"/>
    <n v="8"/>
    <x v="17"/>
    <n v="861.8"/>
    <s v="100% Cotton;"/>
  </r>
  <r>
    <s v="8058046380756"/>
    <s v="Harmont &amp; Blaine"/>
    <s v="CRCJ05010638"/>
    <s v="558"/>
    <x v="112"/>
    <x v="0"/>
    <x v="0"/>
    <x v="0"/>
    <x v="4"/>
    <s v="Regular Botton Down 2 Tex"/>
    <s v="Bangladesh"/>
    <s v="62052000"/>
    <n v="6"/>
    <x v="17"/>
    <n v="646.34999999999991"/>
    <s v="100% Cotton;"/>
  </r>
  <r>
    <s v="8058046380763"/>
    <s v="Harmont &amp; Blaine"/>
    <s v="CRCJ05010638"/>
    <s v="558"/>
    <x v="112"/>
    <x v="0"/>
    <x v="0"/>
    <x v="0"/>
    <x v="1"/>
    <s v="Regular Botton Down 2 Tex"/>
    <s v="Bangladesh"/>
    <s v="62052000"/>
    <n v="20"/>
    <x v="17"/>
    <n v="2154.5"/>
    <s v="100% Cotton;"/>
  </r>
  <r>
    <s v="8058046380770"/>
    <s v="Harmont &amp; Blaine"/>
    <s v="CRCJ05010638"/>
    <s v="558"/>
    <x v="112"/>
    <x v="0"/>
    <x v="0"/>
    <x v="0"/>
    <x v="0"/>
    <s v="Regular Botton Down 2 Tex"/>
    <s v="Bangladesh"/>
    <s v="62052000"/>
    <n v="15"/>
    <x v="17"/>
    <n v="1615.875"/>
    <s v="100% Cotton;"/>
  </r>
  <r>
    <s v="8058046380787"/>
    <s v="Harmont &amp; Blaine"/>
    <s v="CRCJ05010638"/>
    <s v="558"/>
    <x v="112"/>
    <x v="0"/>
    <x v="0"/>
    <x v="0"/>
    <x v="2"/>
    <s v="Regular Botton Down 2 Tex"/>
    <s v="Bangladesh"/>
    <s v="62052000"/>
    <n v="5"/>
    <x v="17"/>
    <n v="538.625"/>
    <s v="100% Cotton;"/>
  </r>
  <r>
    <s v="8058046380794"/>
    <s v="Harmont &amp; Blaine"/>
    <s v="CRCJ05010638"/>
    <s v="558"/>
    <x v="112"/>
    <x v="0"/>
    <x v="0"/>
    <x v="0"/>
    <x v="5"/>
    <s v="Regular Botton Down 2 Tex"/>
    <s v="Bangladesh"/>
    <s v="62052000"/>
    <n v="5"/>
    <x v="17"/>
    <n v="538.625"/>
    <s v="100% Cotton;"/>
  </r>
  <r>
    <s v="8058046382545"/>
    <s v="Harmont &amp; Blaine"/>
    <s v="CRCJ05010639"/>
    <s v="917"/>
    <x v="113"/>
    <x v="0"/>
    <x v="0"/>
    <x v="0"/>
    <x v="3"/>
    <s v="Regular Botton Down 2 Tex"/>
    <s v="Bangladesh"/>
    <s v="62052000"/>
    <n v="5"/>
    <x v="17"/>
    <n v="538.625"/>
    <s v="100% Cotton;"/>
  </r>
  <r>
    <s v="8058046382552"/>
    <s v="Harmont &amp; Blaine"/>
    <s v="CRCJ05010639"/>
    <s v="917"/>
    <x v="113"/>
    <x v="0"/>
    <x v="0"/>
    <x v="0"/>
    <x v="4"/>
    <s v="Regular Botton Down 2 Tex"/>
    <s v="Bangladesh"/>
    <s v="62052000"/>
    <n v="1"/>
    <x v="17"/>
    <n v="107.72499999999999"/>
    <s v="100% Cotton;"/>
  </r>
  <r>
    <s v="8058046382569"/>
    <s v="Harmont &amp; Blaine"/>
    <s v="CRCJ05010639"/>
    <s v="917"/>
    <x v="113"/>
    <x v="0"/>
    <x v="0"/>
    <x v="0"/>
    <x v="1"/>
    <s v="Regular Botton Down 2 Tex"/>
    <s v="Bangladesh"/>
    <s v="62052000"/>
    <n v="1"/>
    <x v="17"/>
    <n v="107.72499999999999"/>
    <s v="100% Cotton;"/>
  </r>
  <r>
    <s v="8058046382576"/>
    <s v="Harmont &amp; Blaine"/>
    <s v="CRCJ05010639"/>
    <s v="917"/>
    <x v="113"/>
    <x v="0"/>
    <x v="0"/>
    <x v="0"/>
    <x v="0"/>
    <s v="Regular Botton Down 2 Tex"/>
    <s v="Bangladesh"/>
    <s v="62052000"/>
    <n v="4"/>
    <x v="17"/>
    <n v="430.9"/>
    <s v="100% Cotton;"/>
  </r>
  <r>
    <s v="8058046382583"/>
    <s v="Harmont &amp; Blaine"/>
    <s v="CRCJ05010639"/>
    <s v="917"/>
    <x v="113"/>
    <x v="0"/>
    <x v="0"/>
    <x v="0"/>
    <x v="2"/>
    <s v="Regular Botton Down 2 Tex"/>
    <s v="Bangladesh"/>
    <s v="62052000"/>
    <n v="4"/>
    <x v="17"/>
    <n v="430.9"/>
    <s v="100% Cotton;"/>
  </r>
  <r>
    <s v="8058046380848"/>
    <s v="Harmont &amp; Blaine"/>
    <s v="CRCJ05010642"/>
    <s v="853"/>
    <x v="114"/>
    <x v="0"/>
    <x v="0"/>
    <x v="0"/>
    <x v="2"/>
    <s v="Regular Botton Down 2 Tex"/>
    <s v="Bangladesh"/>
    <s v="62052000"/>
    <n v="1"/>
    <x v="17"/>
    <n v="107.72499999999999"/>
    <s v="100% Cotton;"/>
  </r>
  <r>
    <s v="8058046380855"/>
    <s v="Harmont &amp; Blaine"/>
    <s v="CRCJ05010642"/>
    <s v="853"/>
    <x v="114"/>
    <x v="0"/>
    <x v="0"/>
    <x v="0"/>
    <x v="5"/>
    <s v="Regular Botton Down 2 Tex"/>
    <s v="Bangladesh"/>
    <s v="62052000"/>
    <n v="1"/>
    <x v="17"/>
    <n v="107.72499999999999"/>
    <s v="100% Cotton;"/>
  </r>
  <r>
    <s v="8058046380862"/>
    <s v="Harmont &amp; Blaine"/>
    <s v="CRCJ05010643"/>
    <s v="558"/>
    <x v="115"/>
    <x v="0"/>
    <x v="0"/>
    <x v="0"/>
    <x v="3"/>
    <s v="Regular Botton Down 2 Tex"/>
    <s v="Bangladesh"/>
    <s v="62052000"/>
    <n v="1"/>
    <x v="15"/>
    <n v="114.9225"/>
    <s v="100% Cotton;"/>
  </r>
  <r>
    <s v="8058046380879"/>
    <s v="Harmont &amp; Blaine"/>
    <s v="CRCJ05010643"/>
    <s v="558"/>
    <x v="115"/>
    <x v="0"/>
    <x v="0"/>
    <x v="0"/>
    <x v="4"/>
    <s v="Regular Botton Down 2 Tex"/>
    <s v="Bangladesh"/>
    <s v="62052000"/>
    <n v="2"/>
    <x v="15"/>
    <n v="229.845"/>
    <s v="100% Cotton;"/>
  </r>
  <r>
    <s v="8058046380893"/>
    <s v="Harmont &amp; Blaine"/>
    <s v="CRCJ05010643"/>
    <s v="558"/>
    <x v="115"/>
    <x v="0"/>
    <x v="0"/>
    <x v="0"/>
    <x v="0"/>
    <s v="Regular Botton Down 2 Tex"/>
    <s v="Bangladesh"/>
    <s v="62052000"/>
    <n v="1"/>
    <x v="15"/>
    <n v="114.9225"/>
    <s v="100% Cotton;"/>
  </r>
  <r>
    <s v="8058046380909"/>
    <s v="Harmont &amp; Blaine"/>
    <s v="CRCJ05010643"/>
    <s v="558"/>
    <x v="115"/>
    <x v="0"/>
    <x v="0"/>
    <x v="0"/>
    <x v="2"/>
    <s v="Regular Botton Down 2 Tex"/>
    <s v="Bangladesh"/>
    <s v="62052000"/>
    <n v="1"/>
    <x v="15"/>
    <n v="114.9225"/>
    <s v="100% Cotton;"/>
  </r>
  <r>
    <s v="8058046380923"/>
    <s v="Harmont &amp; Blaine"/>
    <s v="CRCJ05010643"/>
    <s v="672"/>
    <x v="116"/>
    <x v="0"/>
    <x v="0"/>
    <x v="0"/>
    <x v="3"/>
    <s v="Regular Botton Down 2 Tex"/>
    <s v="Bangladesh"/>
    <s v="62052000"/>
    <n v="7"/>
    <x v="15"/>
    <n v="804.45749999999998"/>
    <s v="100% Cotton;"/>
  </r>
  <r>
    <s v="8058046380930"/>
    <s v="Harmont &amp; Blaine"/>
    <s v="CRCJ05010643"/>
    <s v="672"/>
    <x v="116"/>
    <x v="0"/>
    <x v="0"/>
    <x v="0"/>
    <x v="4"/>
    <s v="Regular Botton Down 2 Tex"/>
    <s v="Bangladesh"/>
    <s v="62052000"/>
    <n v="5"/>
    <x v="15"/>
    <n v="574.61249999999995"/>
    <s v="100% Cotton;"/>
  </r>
  <r>
    <s v="8058046380947"/>
    <s v="Harmont &amp; Blaine"/>
    <s v="CRCJ05010643"/>
    <s v="672"/>
    <x v="116"/>
    <x v="0"/>
    <x v="0"/>
    <x v="0"/>
    <x v="1"/>
    <s v="Regular Botton Down 2 Tex"/>
    <s v="Bangladesh"/>
    <s v="62052000"/>
    <n v="9"/>
    <x v="15"/>
    <n v="1034.3025"/>
    <s v="100% Cotton;"/>
  </r>
  <r>
    <s v="8058046380954"/>
    <s v="Harmont &amp; Blaine"/>
    <s v="CRCJ05010643"/>
    <s v="672"/>
    <x v="116"/>
    <x v="0"/>
    <x v="0"/>
    <x v="0"/>
    <x v="0"/>
    <s v="Regular Botton Down 2 Tex"/>
    <s v="Bangladesh"/>
    <s v="62052000"/>
    <n v="3"/>
    <x v="15"/>
    <n v="344.76749999999998"/>
    <s v="100% Cotton;"/>
  </r>
  <r>
    <s v="8058046380961"/>
    <s v="Harmont &amp; Blaine"/>
    <s v="CRCJ05010643"/>
    <s v="672"/>
    <x v="116"/>
    <x v="0"/>
    <x v="0"/>
    <x v="0"/>
    <x v="2"/>
    <s v="Regular Botton Down 2 Tex"/>
    <s v="Bangladesh"/>
    <s v="62052000"/>
    <n v="2"/>
    <x v="15"/>
    <n v="229.845"/>
    <s v="100% Cotton;"/>
  </r>
  <r>
    <s v="8058046381043"/>
    <s v="Harmont &amp; Blaine"/>
    <s v="CRCJ05010647"/>
    <s v="853"/>
    <x v="117"/>
    <x v="0"/>
    <x v="0"/>
    <x v="0"/>
    <x v="3"/>
    <s v="Regular Botton Down 2 Tex"/>
    <s v="Bangladesh"/>
    <s v="62052000"/>
    <n v="2"/>
    <x v="17"/>
    <n v="215.45"/>
    <s v="100% Cotton;"/>
  </r>
  <r>
    <s v="8058046381104"/>
    <s v="Harmont &amp; Blaine"/>
    <s v="CRCJ05010649"/>
    <s v="853"/>
    <x v="118"/>
    <x v="0"/>
    <x v="0"/>
    <x v="0"/>
    <x v="3"/>
    <s v="Regular Botton Down 2 Tex"/>
    <s v="Bangladesh"/>
    <s v="62052000"/>
    <n v="4"/>
    <x v="14"/>
    <n v="499.58000000000004"/>
    <s v="100% Cotton;"/>
  </r>
  <r>
    <s v="8058046381111"/>
    <s v="Harmont &amp; Blaine"/>
    <s v="CRCJ05010649"/>
    <s v="853"/>
    <x v="118"/>
    <x v="0"/>
    <x v="0"/>
    <x v="0"/>
    <x v="4"/>
    <s v="Regular Botton Down 2 Tex"/>
    <s v="Bangladesh"/>
    <s v="62052000"/>
    <n v="3"/>
    <x v="14"/>
    <n v="374.68500000000006"/>
    <s v="100% Cotton;"/>
  </r>
  <r>
    <s v="8058046381227"/>
    <s v="Harmont &amp; Blaine"/>
    <s v="CRCJ05010651"/>
    <s v="853"/>
    <x v="119"/>
    <x v="0"/>
    <x v="0"/>
    <x v="0"/>
    <x v="3"/>
    <s v="Regular Botton Down 2 Tex"/>
    <s v="Bangladesh"/>
    <s v="62052000"/>
    <n v="2"/>
    <x v="13"/>
    <n v="276.89"/>
    <s v="100% Cotton;"/>
  </r>
  <r>
    <s v="8058046381463"/>
    <s v="Harmont &amp; Blaine"/>
    <s v="CRCJ05010658"/>
    <s v="810"/>
    <x v="120"/>
    <x v="0"/>
    <x v="0"/>
    <x v="0"/>
    <x v="3"/>
    <s v="Regular Botton Down 2 Tex"/>
    <s v="Bangladesh"/>
    <s v="62052000"/>
    <n v="8"/>
    <x v="17"/>
    <n v="861.8"/>
    <s v="100% Cotton;"/>
  </r>
  <r>
    <s v="8058046381708"/>
    <s v="Harmont &amp; Blaine"/>
    <s v="CRCJ05010661"/>
    <s v="853"/>
    <x v="121"/>
    <x v="0"/>
    <x v="0"/>
    <x v="0"/>
    <x v="3"/>
    <s v="Regular Botton Down 2 Tex"/>
    <s v="Bangladesh"/>
    <s v="62052000"/>
    <n v="3"/>
    <x v="13"/>
    <n v="415.33499999999998"/>
    <s v="100% Cotton;"/>
  </r>
  <r>
    <s v="8058046381715"/>
    <s v="Harmont &amp; Blaine"/>
    <s v="CRCJ05010661"/>
    <s v="853"/>
    <x v="121"/>
    <x v="0"/>
    <x v="0"/>
    <x v="0"/>
    <x v="4"/>
    <s v="Regular Botton Down 2 Tex"/>
    <s v="Bangladesh"/>
    <s v="62052000"/>
    <n v="1"/>
    <x v="13"/>
    <n v="138.44499999999999"/>
    <s v="100% Cotton;"/>
  </r>
  <r>
    <s v="8058046381746"/>
    <s v="Harmont &amp; Blaine"/>
    <s v="CRCJ05010661"/>
    <s v="853"/>
    <x v="121"/>
    <x v="0"/>
    <x v="0"/>
    <x v="0"/>
    <x v="2"/>
    <s v="Regular Botton Down 2 Tex"/>
    <s v="Bangladesh"/>
    <s v="62052000"/>
    <n v="1"/>
    <x v="13"/>
    <n v="138.44499999999999"/>
    <s v="100% Cotton;"/>
  </r>
  <r>
    <s v="8058046381760"/>
    <s v="Harmont &amp; Blaine"/>
    <s v="CRCJ05010663"/>
    <s v="853"/>
    <x v="122"/>
    <x v="0"/>
    <x v="0"/>
    <x v="0"/>
    <x v="3"/>
    <s v="Regular Botton Down 2 Tex"/>
    <s v="Bangladesh"/>
    <s v="62052000"/>
    <n v="14"/>
    <x v="17"/>
    <n v="1508.1499999999999"/>
    <s v="100% Cotton;"/>
  </r>
  <r>
    <s v="8058046381777"/>
    <s v="Harmont &amp; Blaine"/>
    <s v="CRCJ05010663"/>
    <s v="853"/>
    <x v="122"/>
    <x v="0"/>
    <x v="0"/>
    <x v="0"/>
    <x v="4"/>
    <s v="Regular Botton Down 2 Tex"/>
    <s v="Bangladesh"/>
    <s v="62052000"/>
    <n v="5"/>
    <x v="17"/>
    <n v="538.625"/>
    <s v="100% Cotton;"/>
  </r>
  <r>
    <s v="8058046381814"/>
    <s v="Harmont &amp; Blaine"/>
    <s v="CRCJ05010663"/>
    <s v="853"/>
    <x v="122"/>
    <x v="0"/>
    <x v="0"/>
    <x v="0"/>
    <x v="5"/>
    <s v="Regular Botton Down 2 Tex"/>
    <s v="Bangladesh"/>
    <s v="62052000"/>
    <n v="1"/>
    <x v="17"/>
    <n v="107.72499999999999"/>
    <s v="100% Cotton;"/>
  </r>
  <r>
    <s v="8058046381883"/>
    <s v="Harmont &amp; Blaine"/>
    <s v="CRCJ05010665"/>
    <s v="702"/>
    <x v="123"/>
    <x v="0"/>
    <x v="0"/>
    <x v="0"/>
    <x v="3"/>
    <s v="Regular Botton Down 2 Tex"/>
    <s v="Bangladesh"/>
    <s v="62052000"/>
    <n v="1"/>
    <x v="17"/>
    <n v="107.72499999999999"/>
    <s v="100% Cotton;"/>
  </r>
  <r>
    <s v="8058046381951"/>
    <s v="Harmont &amp; Blaine"/>
    <s v="CRCJ05010667"/>
    <s v="201"/>
    <x v="124"/>
    <x v="0"/>
    <x v="0"/>
    <x v="0"/>
    <x v="4"/>
    <s v="Regular Botton Down 2 Tex"/>
    <s v="Bangladesh"/>
    <s v="62052000"/>
    <n v="2"/>
    <x v="14"/>
    <n v="249.79000000000002"/>
    <s v="100% Cotton;"/>
  </r>
  <r>
    <s v="8058046382002"/>
    <s v="Harmont &amp; Blaine"/>
    <s v="CRCJ05010667"/>
    <s v="306"/>
    <x v="125"/>
    <x v="0"/>
    <x v="0"/>
    <x v="0"/>
    <x v="3"/>
    <s v="Regular Botton Down 2 Tex"/>
    <s v="Bangladesh"/>
    <s v="62052000"/>
    <n v="4"/>
    <x v="14"/>
    <n v="499.58000000000004"/>
    <s v="100% Cotton;"/>
  </r>
  <r>
    <s v="8058046382019"/>
    <s v="Harmont &amp; Blaine"/>
    <s v="CRCJ05010667"/>
    <s v="306"/>
    <x v="125"/>
    <x v="0"/>
    <x v="0"/>
    <x v="0"/>
    <x v="4"/>
    <s v="Regular Botton Down 2 Tex"/>
    <s v="Bangladesh"/>
    <s v="62052000"/>
    <n v="6"/>
    <x v="14"/>
    <n v="749.37000000000012"/>
    <s v="100% Cotton;"/>
  </r>
  <r>
    <s v="8058046382033"/>
    <s v="Harmont &amp; Blaine"/>
    <s v="CRCJ05010667"/>
    <s v="306"/>
    <x v="125"/>
    <x v="0"/>
    <x v="0"/>
    <x v="0"/>
    <x v="0"/>
    <s v="Regular Botton Down 2 Tex"/>
    <s v="Bangladesh"/>
    <s v="62052000"/>
    <n v="3"/>
    <x v="14"/>
    <n v="374.68500000000006"/>
    <s v="100% Cotton;"/>
  </r>
  <r>
    <s v="8058046382040"/>
    <s v="Harmont &amp; Blaine"/>
    <s v="CRCJ05010667"/>
    <s v="306"/>
    <x v="125"/>
    <x v="0"/>
    <x v="0"/>
    <x v="0"/>
    <x v="2"/>
    <s v="Regular Botton Down 2 Tex"/>
    <s v="Bangladesh"/>
    <s v="62052000"/>
    <n v="3"/>
    <x v="14"/>
    <n v="374.68500000000006"/>
    <s v="100% Cotton;"/>
  </r>
  <r>
    <s v="8058046382057"/>
    <s v="Harmont &amp; Blaine"/>
    <s v="CRCJ05010667"/>
    <s v="306"/>
    <x v="125"/>
    <x v="0"/>
    <x v="0"/>
    <x v="0"/>
    <x v="5"/>
    <s v="Regular Botton Down 2 Tex"/>
    <s v="Bangladesh"/>
    <s v="62052000"/>
    <n v="1"/>
    <x v="14"/>
    <n v="124.89500000000001"/>
    <s v="100% Cotton;"/>
  </r>
  <r>
    <s v="8058046382064"/>
    <s v="Harmont &amp; Blaine"/>
    <s v="CRCJ05010669"/>
    <s v="821"/>
    <x v="126"/>
    <x v="0"/>
    <x v="0"/>
    <x v="0"/>
    <x v="3"/>
    <s v="Regular Botton Down 2 Tex"/>
    <s v="Bangladesh"/>
    <s v="62052000"/>
    <n v="5"/>
    <x v="15"/>
    <n v="574.61249999999995"/>
    <s v="100% Cotton;"/>
  </r>
  <r>
    <s v="8058046382071"/>
    <s v="Harmont &amp; Blaine"/>
    <s v="CRCJ05010669"/>
    <s v="821"/>
    <x v="126"/>
    <x v="0"/>
    <x v="0"/>
    <x v="0"/>
    <x v="4"/>
    <s v="Regular Botton Down 2 Tex"/>
    <s v="Bangladesh"/>
    <s v="62052000"/>
    <n v="2"/>
    <x v="15"/>
    <n v="229.845"/>
    <s v="100% Cotton;"/>
  </r>
  <r>
    <s v="8058046382088"/>
    <s v="Harmont &amp; Blaine"/>
    <s v="CRCJ05010669"/>
    <s v="821"/>
    <x v="126"/>
    <x v="0"/>
    <x v="0"/>
    <x v="0"/>
    <x v="1"/>
    <s v="Regular Botton Down 2 Tex"/>
    <s v="Bangladesh"/>
    <s v="62052000"/>
    <n v="2"/>
    <x v="15"/>
    <n v="229.845"/>
    <s v="100% Cotton;"/>
  </r>
  <r>
    <s v="8058046382118"/>
    <s v="Harmont &amp; Blaine"/>
    <s v="CRCJ05010669"/>
    <s v="821"/>
    <x v="126"/>
    <x v="0"/>
    <x v="0"/>
    <x v="0"/>
    <x v="5"/>
    <s v="Regular Botton Down 2 Tex"/>
    <s v="Bangladesh"/>
    <s v="62052000"/>
    <n v="1"/>
    <x v="15"/>
    <n v="114.9225"/>
    <s v="100% Cotton;"/>
  </r>
  <r>
    <s v="8058046383443"/>
    <s v="Harmont &amp; Blaine"/>
    <s v="CRCJ05010675"/>
    <s v="853"/>
    <x v="127"/>
    <x v="0"/>
    <x v="0"/>
    <x v="0"/>
    <x v="3"/>
    <s v="Regular Botton Down 2 Tex"/>
    <s v="Bangladesh"/>
    <s v="62052000"/>
    <n v="4"/>
    <x v="14"/>
    <n v="499.58000000000004"/>
    <s v="100% Cotton;"/>
  </r>
  <r>
    <s v="8058046383450"/>
    <s v="Harmont &amp; Blaine"/>
    <s v="CRCJ05010675"/>
    <s v="853"/>
    <x v="127"/>
    <x v="0"/>
    <x v="0"/>
    <x v="0"/>
    <x v="4"/>
    <s v="Regular Botton Down 2 Tex"/>
    <s v="Bangladesh"/>
    <s v="62052000"/>
    <n v="1"/>
    <x v="14"/>
    <n v="124.89500000000001"/>
    <s v="100% Cotton;"/>
  </r>
  <r>
    <s v="8058046383467"/>
    <s v="Harmont &amp; Blaine"/>
    <s v="CRCJ05010675"/>
    <s v="853"/>
    <x v="127"/>
    <x v="0"/>
    <x v="0"/>
    <x v="0"/>
    <x v="1"/>
    <s v="Regular Botton Down 2 Tex"/>
    <s v="Bangladesh"/>
    <s v="62052000"/>
    <n v="2"/>
    <x v="14"/>
    <n v="249.79000000000002"/>
    <s v="100% Cotton;"/>
  </r>
  <r>
    <s v="8058046383511"/>
    <s v="Harmont &amp; Blaine"/>
    <s v="CRCJ05010679"/>
    <s v="810"/>
    <x v="128"/>
    <x v="0"/>
    <x v="0"/>
    <x v="0"/>
    <x v="4"/>
    <s v="Regular Botton Down 2 Tex"/>
    <s v="Bangladesh"/>
    <s v="62052000"/>
    <n v="1"/>
    <x v="14"/>
    <n v="124.89500000000001"/>
    <s v="100% Cotton;"/>
  </r>
  <r>
    <s v="8058046383566"/>
    <s v="Harmont &amp; Blaine"/>
    <s v="CRCJ05010680"/>
    <s v="817"/>
    <x v="129"/>
    <x v="0"/>
    <x v="0"/>
    <x v="0"/>
    <x v="3"/>
    <s v="Regular Botton Down 2 Tex"/>
    <s v="Bangladesh"/>
    <s v="62052000"/>
    <n v="11"/>
    <x v="13"/>
    <n v="1522.895"/>
    <s v="100% Cotton;"/>
  </r>
  <r>
    <s v="8058046383573"/>
    <s v="Harmont &amp; Blaine"/>
    <s v="CRCJ05010680"/>
    <s v="817"/>
    <x v="129"/>
    <x v="0"/>
    <x v="0"/>
    <x v="0"/>
    <x v="4"/>
    <s v="Regular Botton Down 2 Tex"/>
    <s v="Bangladesh"/>
    <s v="62052000"/>
    <n v="17"/>
    <x v="13"/>
    <n v="2353.5650000000001"/>
    <s v="100% Cotton;"/>
  </r>
  <r>
    <s v="8058046383580"/>
    <s v="Harmont &amp; Blaine"/>
    <s v="CRCJ05010680"/>
    <s v="817"/>
    <x v="129"/>
    <x v="0"/>
    <x v="0"/>
    <x v="0"/>
    <x v="1"/>
    <s v="Regular Botton Down 2 Tex"/>
    <s v="Bangladesh"/>
    <s v="62052000"/>
    <n v="35"/>
    <x v="13"/>
    <n v="4845.5749999999998"/>
    <s v="100% Cotton;"/>
  </r>
  <r>
    <s v="8058046383597"/>
    <s v="Harmont &amp; Blaine"/>
    <s v="CRCJ05010680"/>
    <s v="817"/>
    <x v="129"/>
    <x v="0"/>
    <x v="0"/>
    <x v="0"/>
    <x v="0"/>
    <s v="Regular Botton Down 2 Tex"/>
    <s v="Bangladesh"/>
    <s v="62052000"/>
    <n v="11"/>
    <x v="13"/>
    <n v="1522.895"/>
    <s v="100% Cotton;"/>
  </r>
  <r>
    <s v="8058046383603"/>
    <s v="Harmont &amp; Blaine"/>
    <s v="CRCJ05010680"/>
    <s v="817"/>
    <x v="129"/>
    <x v="0"/>
    <x v="0"/>
    <x v="0"/>
    <x v="2"/>
    <s v="Regular Botton Down 2 Tex"/>
    <s v="Bangladesh"/>
    <s v="62052000"/>
    <n v="4"/>
    <x v="13"/>
    <n v="553.78"/>
    <s v="100% Cotton;"/>
  </r>
  <r>
    <s v="8058046383627"/>
    <s v="Harmont &amp; Blaine"/>
    <s v="CRCJ05010682"/>
    <s v="821"/>
    <x v="130"/>
    <x v="0"/>
    <x v="0"/>
    <x v="0"/>
    <x v="3"/>
    <s v="Regular Botton Down 2 Tex"/>
    <s v="Bangladesh"/>
    <s v="62052000"/>
    <n v="1"/>
    <x v="14"/>
    <n v="124.89500000000001"/>
    <s v="100% Cotton;"/>
  </r>
  <r>
    <s v="8058046383689"/>
    <s v="Harmont &amp; Blaine"/>
    <s v="CRCJ05010683"/>
    <s v="914"/>
    <x v="131"/>
    <x v="0"/>
    <x v="0"/>
    <x v="0"/>
    <x v="3"/>
    <s v="Regular Botton Down 2 Tex"/>
    <s v="Bangladesh"/>
    <s v="62052000"/>
    <n v="3"/>
    <x v="13"/>
    <n v="415.33499999999998"/>
    <s v="100% Cotton;"/>
  </r>
  <r>
    <s v="8056722079284"/>
    <s v="Harmont &amp; Blaine"/>
    <s v="CRE012001202M"/>
    <s v="808"/>
    <x v="132"/>
    <x v="0"/>
    <x v="0"/>
    <x v="0"/>
    <x v="0"/>
    <s v="Shirt With 2 Fabrics + Resca At The Price List"/>
    <s v="India"/>
    <s v="62052000"/>
    <n v="1"/>
    <x v="22"/>
    <n v="115.2"/>
    <s v="100% Cotton;"/>
  </r>
  <r>
    <s v="8056722079291"/>
    <s v="Harmont &amp; Blaine"/>
    <s v="CRE012001202M"/>
    <s v="808"/>
    <x v="132"/>
    <x v="0"/>
    <x v="0"/>
    <x v="0"/>
    <x v="2"/>
    <s v="Shirt With 2 Fabrics + Resca At The Price List"/>
    <s v="India"/>
    <s v="62052000"/>
    <n v="9"/>
    <x v="22"/>
    <n v="1036.8"/>
    <s v="100% Cotton;"/>
  </r>
  <r>
    <s v="8056722079314"/>
    <s v="Harmont &amp; Blaine"/>
    <s v="CRE012001202M"/>
    <s v="808"/>
    <x v="132"/>
    <x v="0"/>
    <x v="0"/>
    <x v="0"/>
    <x v="6"/>
    <s v="Shirt With 2 Fabrics + Resca At The Price List"/>
    <s v="India"/>
    <s v="62052000"/>
    <n v="10"/>
    <x v="22"/>
    <n v="1152"/>
    <s v="100% Cotton;"/>
  </r>
  <r>
    <s v="8058046978731"/>
    <s v="Harmont &amp; Blaine"/>
    <s v="CRE608008799M"/>
    <s v="808"/>
    <x v="133"/>
    <x v="0"/>
    <x v="0"/>
    <x v="0"/>
    <x v="3"/>
    <s v="Contrast Shirt And Pocket"/>
    <s v="Romania"/>
    <s v="62052000"/>
    <n v="2"/>
    <x v="23"/>
    <n v="336.4"/>
    <s v="100% Cotton;"/>
  </r>
  <r>
    <s v="8056722124946"/>
    <s v="Harmont &amp; Blaine"/>
    <s v="CREJ00001523M"/>
    <s v="808"/>
    <x v="134"/>
    <x v="0"/>
    <x v="0"/>
    <x v="0"/>
    <x v="3"/>
    <s v="Shirt L/L Regular Neck Mt 1 Tex"/>
    <s v="Bangladesh"/>
    <s v="62052000"/>
    <n v="4"/>
    <x v="16"/>
    <n v="392.7"/>
    <s v="100% Cotton;"/>
  </r>
  <r>
    <s v="8056722124953"/>
    <s v="Harmont &amp; Blaine"/>
    <s v="CREJ00001523M"/>
    <s v="808"/>
    <x v="134"/>
    <x v="0"/>
    <x v="0"/>
    <x v="0"/>
    <x v="4"/>
    <s v="Shirt L/L Regular Neck Mt 1 Tex"/>
    <s v="Bangladesh"/>
    <s v="62052000"/>
    <n v="7"/>
    <x v="16"/>
    <n v="687.22500000000002"/>
    <s v="100% Cotton;"/>
  </r>
  <r>
    <s v="8056722124960"/>
    <s v="Harmont &amp; Blaine"/>
    <s v="CREJ00001523M"/>
    <s v="808"/>
    <x v="134"/>
    <x v="0"/>
    <x v="0"/>
    <x v="0"/>
    <x v="1"/>
    <s v="Shirt L/L Regular Neck Mt 1 Tex"/>
    <s v="Bangladesh"/>
    <s v="62052000"/>
    <n v="3"/>
    <x v="16"/>
    <n v="294.52499999999998"/>
    <s v="100% Cotton;"/>
  </r>
  <r>
    <s v="8056722124977"/>
    <s v="Harmont &amp; Blaine"/>
    <s v="CREJ00001523M"/>
    <s v="808"/>
    <x v="134"/>
    <x v="0"/>
    <x v="0"/>
    <x v="0"/>
    <x v="0"/>
    <s v="Shirt L/L Regular Neck Mt 1 Tex"/>
    <s v="Bangladesh"/>
    <s v="62052000"/>
    <n v="7"/>
    <x v="16"/>
    <n v="687.22500000000002"/>
    <s v="100% Cotton;"/>
  </r>
  <r>
    <s v="8056722124984"/>
    <s v="Harmont &amp; Blaine"/>
    <s v="CREJ00001523M"/>
    <s v="808"/>
    <x v="134"/>
    <x v="0"/>
    <x v="0"/>
    <x v="0"/>
    <x v="2"/>
    <s v="Shirt L/L Regular Neck Mt 1 Tex"/>
    <s v="Bangladesh"/>
    <s v="62052000"/>
    <n v="3"/>
    <x v="16"/>
    <n v="294.52499999999998"/>
    <s v="100% Cotton;"/>
  </r>
  <r>
    <s v="8056722124991"/>
    <s v="Harmont &amp; Blaine"/>
    <s v="CREJ00001523M"/>
    <s v="808"/>
    <x v="134"/>
    <x v="0"/>
    <x v="0"/>
    <x v="0"/>
    <x v="5"/>
    <s v="Shirt L/L Regular Neck Mt 1 Tex"/>
    <s v="Bangladesh"/>
    <s v="62052000"/>
    <n v="1"/>
    <x v="16"/>
    <n v="98.174999999999997"/>
    <s v="100% Cotton;"/>
  </r>
  <r>
    <s v="8056722125042"/>
    <s v="Harmont &amp; Blaine"/>
    <s v="CREJ00001531M"/>
    <s v="100"/>
    <x v="135"/>
    <x v="0"/>
    <x v="0"/>
    <x v="0"/>
    <x v="2"/>
    <s v="Shirt L/L Regular Neck Mt 1 Tex"/>
    <s v="Bangladesh"/>
    <s v="62052000"/>
    <n v="1"/>
    <x v="16"/>
    <n v="98.174999999999997"/>
    <s v="2% Elastane; 98% Cotton;"/>
  </r>
  <r>
    <s v="8056722125059"/>
    <s v="Harmont &amp; Blaine"/>
    <s v="CREJ00001531M"/>
    <s v="100"/>
    <x v="135"/>
    <x v="0"/>
    <x v="0"/>
    <x v="0"/>
    <x v="5"/>
    <s v="Shirt L/L Regular Neck Mt 1 Tex"/>
    <s v="Bangladesh"/>
    <s v="62052000"/>
    <n v="4"/>
    <x v="16"/>
    <n v="392.7"/>
    <s v="2% Elastane; 98% Cotton;"/>
  </r>
  <r>
    <s v="8056722125066"/>
    <s v="Harmont &amp; Blaine"/>
    <s v="CREJ00001531M"/>
    <s v="808"/>
    <x v="136"/>
    <x v="0"/>
    <x v="0"/>
    <x v="0"/>
    <x v="3"/>
    <s v="Shirt L/L Regular Neck Mt 1 Tex"/>
    <s v="Bangladesh"/>
    <s v="62052000"/>
    <n v="8"/>
    <x v="16"/>
    <n v="785.4"/>
    <s v="2% Elastane; 98% Cotton;"/>
  </r>
  <r>
    <s v="8056722125073"/>
    <s v="Harmont &amp; Blaine"/>
    <s v="CREJ00001531M"/>
    <s v="808"/>
    <x v="136"/>
    <x v="0"/>
    <x v="0"/>
    <x v="0"/>
    <x v="4"/>
    <s v="Shirt L/L Regular Neck Mt 1 Tex"/>
    <s v="Bangladesh"/>
    <s v="62052000"/>
    <n v="2"/>
    <x v="16"/>
    <n v="196.35"/>
    <s v="2% Elastane; 98% Cotton;"/>
  </r>
  <r>
    <s v="8056722125080"/>
    <s v="Harmont &amp; Blaine"/>
    <s v="CREJ00001531M"/>
    <s v="808"/>
    <x v="136"/>
    <x v="0"/>
    <x v="0"/>
    <x v="0"/>
    <x v="1"/>
    <s v="Shirt L/L Regular Neck Mt 1 Tex"/>
    <s v="Bangladesh"/>
    <s v="62052000"/>
    <n v="2"/>
    <x v="16"/>
    <n v="196.35"/>
    <s v="2% Elastane; 98% Cotton;"/>
  </r>
  <r>
    <s v="8056722125097"/>
    <s v="Harmont &amp; Blaine"/>
    <s v="CREJ00001531M"/>
    <s v="808"/>
    <x v="136"/>
    <x v="0"/>
    <x v="0"/>
    <x v="0"/>
    <x v="0"/>
    <s v="Shirt L/L Regular Neck Mt 1 Tex"/>
    <s v="Bangladesh"/>
    <s v="62052000"/>
    <n v="1"/>
    <x v="16"/>
    <n v="98.174999999999997"/>
    <s v="2% Elastane; 98% Cotton;"/>
  </r>
  <r>
    <s v="8056722125110"/>
    <s v="Harmont &amp; Blaine"/>
    <s v="CREJ00001531M"/>
    <s v="808"/>
    <x v="136"/>
    <x v="0"/>
    <x v="0"/>
    <x v="0"/>
    <x v="5"/>
    <s v="Shirt L/L Regular Neck Mt 1 Tex"/>
    <s v="Bangladesh"/>
    <s v="62052000"/>
    <n v="1"/>
    <x v="16"/>
    <n v="98.174999999999997"/>
    <s v="2% Elastane; 98% Cotton;"/>
  </r>
  <r>
    <s v="8056722124694"/>
    <s v="Harmont &amp; Blaine"/>
    <s v="CREJ00011374M"/>
    <s v="815"/>
    <x v="137"/>
    <x v="0"/>
    <x v="0"/>
    <x v="0"/>
    <x v="5"/>
    <s v="Shirt L/L Regular Neck Mt 1 Tex"/>
    <s v="Bangladesh"/>
    <s v="62052000"/>
    <n v="1"/>
    <x v="13"/>
    <n v="138.44499999999999"/>
    <s v="100% Cotton;"/>
  </r>
  <r>
    <s v="8056722125189"/>
    <s v="Harmont &amp; Blaine"/>
    <s v="CREJ00011374M"/>
    <s v="815"/>
    <x v="137"/>
    <x v="0"/>
    <x v="0"/>
    <x v="0"/>
    <x v="3"/>
    <s v="Shirt L/L Regular Neck Mt 1 Tex"/>
    <s v="Bangladesh"/>
    <s v="62052000"/>
    <n v="3"/>
    <x v="13"/>
    <n v="415.33499999999998"/>
    <s v="100% Cotton;"/>
  </r>
  <r>
    <s v="8056722126353"/>
    <s v="Harmont &amp; Blaine"/>
    <s v="CREJ00011389M"/>
    <s v="815"/>
    <x v="138"/>
    <x v="0"/>
    <x v="0"/>
    <x v="0"/>
    <x v="5"/>
    <s v="Shirt L/L Regular Neck Mt 1 Tex"/>
    <s v="Bangladesh"/>
    <s v="62052000"/>
    <n v="4"/>
    <x v="0"/>
    <n v="591.9799999999999"/>
    <s v="100% Cotton;"/>
  </r>
  <r>
    <s v="8056722126360"/>
    <s v="Harmont &amp; Blaine"/>
    <s v="CREJ00011389M"/>
    <s v="815"/>
    <x v="138"/>
    <x v="0"/>
    <x v="0"/>
    <x v="0"/>
    <x v="2"/>
    <s v="Shirt L/L Regular Neck Mt 1 Tex"/>
    <s v="Bangladesh"/>
    <s v="62052000"/>
    <n v="5"/>
    <x v="0"/>
    <n v="739.97499999999991"/>
    <s v="100% Cotton;"/>
  </r>
  <r>
    <s v="8056722126377"/>
    <s v="Harmont &amp; Blaine"/>
    <s v="CREJ00011389M"/>
    <s v="815"/>
    <x v="138"/>
    <x v="0"/>
    <x v="0"/>
    <x v="0"/>
    <x v="0"/>
    <s v="Shirt L/L Regular Neck Mt 1 Tex"/>
    <s v="Bangladesh"/>
    <s v="62052000"/>
    <n v="11"/>
    <x v="0"/>
    <n v="1627.9449999999997"/>
    <s v="100% Cotton;"/>
  </r>
  <r>
    <s v="8056722126384"/>
    <s v="Harmont &amp; Blaine"/>
    <s v="CREJ00011389M"/>
    <s v="815"/>
    <x v="138"/>
    <x v="0"/>
    <x v="0"/>
    <x v="0"/>
    <x v="1"/>
    <s v="Shirt L/L Regular Neck Mt 1 Tex"/>
    <s v="Bangladesh"/>
    <s v="62052000"/>
    <n v="9"/>
    <x v="0"/>
    <n v="1331.9549999999997"/>
    <s v="100% Cotton;"/>
  </r>
  <r>
    <s v="8056722126391"/>
    <s v="Harmont &amp; Blaine"/>
    <s v="CREJ00011389M"/>
    <s v="815"/>
    <x v="138"/>
    <x v="0"/>
    <x v="0"/>
    <x v="0"/>
    <x v="4"/>
    <s v="Shirt L/L Regular Neck Mt 1 Tex"/>
    <s v="Bangladesh"/>
    <s v="62052000"/>
    <n v="5"/>
    <x v="0"/>
    <n v="739.97499999999991"/>
    <s v="100% Cotton;"/>
  </r>
  <r>
    <s v="8056722126407"/>
    <s v="Harmont &amp; Blaine"/>
    <s v="CREJ00011389M"/>
    <s v="815"/>
    <x v="138"/>
    <x v="0"/>
    <x v="0"/>
    <x v="0"/>
    <x v="3"/>
    <s v="Shirt L/L Regular Neck Mt 1 Tex"/>
    <s v="Bangladesh"/>
    <s v="62052000"/>
    <n v="4"/>
    <x v="0"/>
    <n v="591.9799999999999"/>
    <s v="100% Cotton;"/>
  </r>
  <r>
    <s v="8056722126292"/>
    <s v="Harmont &amp; Blaine"/>
    <s v="CREJ00011390M"/>
    <s v="846"/>
    <x v="139"/>
    <x v="0"/>
    <x v="0"/>
    <x v="0"/>
    <x v="5"/>
    <s v="Shirt L/L Regular Neck Mt 1 Tex"/>
    <s v="Bangladesh"/>
    <s v="62052000"/>
    <n v="3"/>
    <x v="0"/>
    <n v="443.9849999999999"/>
    <s v="100% Cotton;"/>
  </r>
  <r>
    <s v="8056722126308"/>
    <s v="Harmont &amp; Blaine"/>
    <s v="CREJ00011390M"/>
    <s v="846"/>
    <x v="139"/>
    <x v="0"/>
    <x v="0"/>
    <x v="0"/>
    <x v="2"/>
    <s v="Shirt L/L Regular Neck Mt 1 Tex"/>
    <s v="Bangladesh"/>
    <s v="62052000"/>
    <n v="5"/>
    <x v="0"/>
    <n v="739.97499999999991"/>
    <s v="100% Cotton;"/>
  </r>
  <r>
    <s v="8056722126315"/>
    <s v="Harmont &amp; Blaine"/>
    <s v="CREJ00011390M"/>
    <s v="846"/>
    <x v="139"/>
    <x v="0"/>
    <x v="0"/>
    <x v="0"/>
    <x v="0"/>
    <s v="Shirt L/L Regular Neck Mt 1 Tex"/>
    <s v="Bangladesh"/>
    <s v="62052000"/>
    <n v="6"/>
    <x v="0"/>
    <n v="887.9699999999998"/>
    <s v="100% Cotton;"/>
  </r>
  <r>
    <s v="8056722126322"/>
    <s v="Harmont &amp; Blaine"/>
    <s v="CREJ00011390M"/>
    <s v="846"/>
    <x v="139"/>
    <x v="0"/>
    <x v="0"/>
    <x v="0"/>
    <x v="1"/>
    <s v="Shirt L/L Regular Neck Mt 1 Tex"/>
    <s v="Bangladesh"/>
    <s v="62052000"/>
    <n v="5"/>
    <x v="0"/>
    <n v="739.97499999999991"/>
    <s v="100% Cotton;"/>
  </r>
  <r>
    <s v="8056722126339"/>
    <s v="Harmont &amp; Blaine"/>
    <s v="CREJ00011390M"/>
    <s v="846"/>
    <x v="139"/>
    <x v="0"/>
    <x v="0"/>
    <x v="0"/>
    <x v="4"/>
    <s v="Shirt L/L Regular Neck Mt 1 Tex"/>
    <s v="Bangladesh"/>
    <s v="62052000"/>
    <n v="5"/>
    <x v="0"/>
    <n v="739.97499999999991"/>
    <s v="100% Cotton;"/>
  </r>
  <r>
    <s v="8056722126346"/>
    <s v="Harmont &amp; Blaine"/>
    <s v="CREJ00011390M"/>
    <s v="846"/>
    <x v="139"/>
    <x v="0"/>
    <x v="0"/>
    <x v="0"/>
    <x v="3"/>
    <s v="Shirt L/L Regular Neck Mt 1 Tex"/>
    <s v="Bangladesh"/>
    <s v="62052000"/>
    <n v="2"/>
    <x v="0"/>
    <n v="295.98999999999995"/>
    <s v="100% Cotton;"/>
  </r>
  <r>
    <s v="8056722124717"/>
    <s v="Harmont &amp; Blaine"/>
    <s v="CREJ00011393M"/>
    <s v="815"/>
    <x v="140"/>
    <x v="0"/>
    <x v="0"/>
    <x v="0"/>
    <x v="4"/>
    <s v="Shirt L/L Regular Neck Mt 1 Tex"/>
    <s v="Bangladesh"/>
    <s v="62052000"/>
    <n v="1"/>
    <x v="14"/>
    <n v="124.89500000000001"/>
    <s v="100% Cotton;"/>
  </r>
  <r>
    <s v="8056722124724"/>
    <s v="Harmont &amp; Blaine"/>
    <s v="CREJ00011393M"/>
    <s v="815"/>
    <x v="140"/>
    <x v="0"/>
    <x v="0"/>
    <x v="0"/>
    <x v="1"/>
    <s v="Shirt L/L Regular Neck Mt 1 Tex"/>
    <s v="Bangladesh"/>
    <s v="62052000"/>
    <n v="2"/>
    <x v="14"/>
    <n v="249.79000000000002"/>
    <s v="100% Cotton;"/>
  </r>
  <r>
    <s v="8056722124731"/>
    <s v="Harmont &amp; Blaine"/>
    <s v="CREJ00011393M"/>
    <s v="815"/>
    <x v="140"/>
    <x v="0"/>
    <x v="0"/>
    <x v="0"/>
    <x v="0"/>
    <s v="Shirt L/L Regular Neck Mt 1 Tex"/>
    <s v="Bangladesh"/>
    <s v="62052000"/>
    <n v="1"/>
    <x v="14"/>
    <n v="124.89500000000001"/>
    <s v="100% Cotton;"/>
  </r>
  <r>
    <s v="8056722124762"/>
    <s v="Harmont &amp; Blaine"/>
    <s v="CREJ00011398M"/>
    <s v="903"/>
    <x v="141"/>
    <x v="0"/>
    <x v="0"/>
    <x v="0"/>
    <x v="3"/>
    <s v="Shirt L/L Regular Neck Mt 1 Tex"/>
    <s v="Bangladesh"/>
    <s v="62052000"/>
    <n v="2"/>
    <x v="14"/>
    <n v="249.79000000000002"/>
    <s v="100% Cotton;"/>
  </r>
  <r>
    <s v="8056722124779"/>
    <s v="Harmont &amp; Blaine"/>
    <s v="CREJ00011398M"/>
    <s v="903"/>
    <x v="141"/>
    <x v="0"/>
    <x v="0"/>
    <x v="0"/>
    <x v="4"/>
    <s v="Shirt L/L Regular Neck Mt 1 Tex"/>
    <s v="Bangladesh"/>
    <s v="62052000"/>
    <n v="5"/>
    <x v="14"/>
    <n v="624.47500000000002"/>
    <s v="100% Cotton;"/>
  </r>
  <r>
    <s v="8056722124786"/>
    <s v="Harmont &amp; Blaine"/>
    <s v="CREJ00011398M"/>
    <s v="903"/>
    <x v="141"/>
    <x v="0"/>
    <x v="0"/>
    <x v="0"/>
    <x v="1"/>
    <s v="Shirt L/L Regular Neck Mt 1 Tex"/>
    <s v="Bangladesh"/>
    <s v="62052000"/>
    <n v="4"/>
    <x v="14"/>
    <n v="499.58000000000004"/>
    <s v="100% Cotton;"/>
  </r>
  <r>
    <s v="8056722124793"/>
    <s v="Harmont &amp; Blaine"/>
    <s v="CREJ00011398M"/>
    <s v="903"/>
    <x v="141"/>
    <x v="0"/>
    <x v="0"/>
    <x v="0"/>
    <x v="0"/>
    <s v="Shirt L/L Regular Neck Mt 1 Tex"/>
    <s v="Bangladesh"/>
    <s v="62052000"/>
    <n v="4"/>
    <x v="14"/>
    <n v="499.58000000000004"/>
    <s v="100% Cotton;"/>
  </r>
  <r>
    <s v="8056722124809"/>
    <s v="Harmont &amp; Blaine"/>
    <s v="CREJ00011398M"/>
    <s v="903"/>
    <x v="141"/>
    <x v="0"/>
    <x v="0"/>
    <x v="0"/>
    <x v="2"/>
    <s v="Shirt L/L Regular Neck Mt 1 Tex"/>
    <s v="Bangladesh"/>
    <s v="62052000"/>
    <n v="3"/>
    <x v="14"/>
    <n v="374.68500000000006"/>
    <s v="100% Cotton;"/>
  </r>
  <r>
    <s v="8056722124816"/>
    <s v="Harmont &amp; Blaine"/>
    <s v="CREJ00011398M"/>
    <s v="903"/>
    <x v="141"/>
    <x v="0"/>
    <x v="0"/>
    <x v="0"/>
    <x v="5"/>
    <s v="Shirt L/L Regular Neck Mt 1 Tex"/>
    <s v="Bangladesh"/>
    <s v="62052000"/>
    <n v="3"/>
    <x v="14"/>
    <n v="374.68500000000006"/>
    <s v="100% Cotton;"/>
  </r>
  <r>
    <s v="8056722124823"/>
    <s v="Harmont &amp; Blaine"/>
    <s v="CREJ00011403M"/>
    <s v="506"/>
    <x v="142"/>
    <x v="0"/>
    <x v="0"/>
    <x v="0"/>
    <x v="3"/>
    <s v="Shirt L/L Regular Neck Mt 1 Tex"/>
    <s v="Bangladesh"/>
    <s v="62052000"/>
    <n v="2"/>
    <x v="14"/>
    <n v="249.79000000000002"/>
    <s v="100% Cotton;"/>
  </r>
  <r>
    <s v="8056722124830"/>
    <s v="Harmont &amp; Blaine"/>
    <s v="CREJ00011403M"/>
    <s v="506"/>
    <x v="142"/>
    <x v="0"/>
    <x v="0"/>
    <x v="0"/>
    <x v="4"/>
    <s v="Shirt L/L Regular Neck Mt 1 Tex"/>
    <s v="Bangladesh"/>
    <s v="62052000"/>
    <n v="5"/>
    <x v="14"/>
    <n v="624.47500000000002"/>
    <s v="100% Cotton;"/>
  </r>
  <r>
    <s v="8056722124847"/>
    <s v="Harmont &amp; Blaine"/>
    <s v="CREJ00011403M"/>
    <s v="506"/>
    <x v="142"/>
    <x v="0"/>
    <x v="0"/>
    <x v="0"/>
    <x v="1"/>
    <s v="Shirt L/L Regular Neck Mt 1 Tex"/>
    <s v="Bangladesh"/>
    <s v="62052000"/>
    <n v="11"/>
    <x v="14"/>
    <n v="1373.845"/>
    <s v="100% Cotton;"/>
  </r>
  <r>
    <s v="8056722124854"/>
    <s v="Harmont &amp; Blaine"/>
    <s v="CREJ00011403M"/>
    <s v="506"/>
    <x v="142"/>
    <x v="0"/>
    <x v="0"/>
    <x v="0"/>
    <x v="0"/>
    <s v="Shirt L/L Regular Neck Mt 1 Tex"/>
    <s v="Bangladesh"/>
    <s v="62052000"/>
    <n v="3"/>
    <x v="14"/>
    <n v="374.68500000000006"/>
    <s v="100% Cotton;"/>
  </r>
  <r>
    <s v="8056722124861"/>
    <s v="Harmont &amp; Blaine"/>
    <s v="CREJ00011403M"/>
    <s v="506"/>
    <x v="142"/>
    <x v="0"/>
    <x v="0"/>
    <x v="0"/>
    <x v="2"/>
    <s v="Shirt L/L Regular Neck Mt 1 Tex"/>
    <s v="Bangladesh"/>
    <s v="62052000"/>
    <n v="2"/>
    <x v="14"/>
    <n v="249.79000000000002"/>
    <s v="100% Cotton;"/>
  </r>
  <r>
    <s v="8056722124878"/>
    <s v="Harmont &amp; Blaine"/>
    <s v="CREJ00011403M"/>
    <s v="506"/>
    <x v="142"/>
    <x v="0"/>
    <x v="0"/>
    <x v="0"/>
    <x v="5"/>
    <s v="Shirt L/L Regular Neck Mt 1 Tex"/>
    <s v="Bangladesh"/>
    <s v="62052000"/>
    <n v="2"/>
    <x v="14"/>
    <n v="249.79000000000002"/>
    <s v="100% Cotton;"/>
  </r>
  <r>
    <s v="8056722124885"/>
    <s v="Harmont &amp; Blaine"/>
    <s v="CREJ00011403M"/>
    <s v="815"/>
    <x v="143"/>
    <x v="0"/>
    <x v="0"/>
    <x v="0"/>
    <x v="3"/>
    <s v="Shirt L/L Regular Neck Mt 1 Tex"/>
    <s v="Bangladesh"/>
    <s v="62052000"/>
    <n v="1"/>
    <x v="14"/>
    <n v="124.89500000000001"/>
    <s v="100% Cotton;"/>
  </r>
  <r>
    <s v="8056722124892"/>
    <s v="Harmont &amp; Blaine"/>
    <s v="CREJ00011403M"/>
    <s v="815"/>
    <x v="143"/>
    <x v="0"/>
    <x v="0"/>
    <x v="0"/>
    <x v="4"/>
    <s v="Shirt L/L Regular Neck Mt 1 Tex"/>
    <s v="Bangladesh"/>
    <s v="62052000"/>
    <n v="2"/>
    <x v="14"/>
    <n v="249.79000000000002"/>
    <s v="100% Cotton;"/>
  </r>
  <r>
    <s v="8056722124908"/>
    <s v="Harmont &amp; Blaine"/>
    <s v="CREJ00011403M"/>
    <s v="815"/>
    <x v="143"/>
    <x v="0"/>
    <x v="0"/>
    <x v="0"/>
    <x v="1"/>
    <s v="Shirt L/L Regular Neck Mt 1 Tex"/>
    <s v="Bangladesh"/>
    <s v="62052000"/>
    <n v="2"/>
    <x v="14"/>
    <n v="249.79000000000002"/>
    <s v="100% Cotton;"/>
  </r>
  <r>
    <s v="8056722124915"/>
    <s v="Harmont &amp; Blaine"/>
    <s v="CREJ00011403M"/>
    <s v="815"/>
    <x v="143"/>
    <x v="0"/>
    <x v="0"/>
    <x v="0"/>
    <x v="0"/>
    <s v="Shirt L/L Regular Neck Mt 1 Tex"/>
    <s v="Bangladesh"/>
    <s v="62052000"/>
    <n v="2"/>
    <x v="14"/>
    <n v="249.79000000000002"/>
    <s v="100% Cotton;"/>
  </r>
  <r>
    <s v="8056722124922"/>
    <s v="Harmont &amp; Blaine"/>
    <s v="CREJ00011403M"/>
    <s v="815"/>
    <x v="143"/>
    <x v="0"/>
    <x v="0"/>
    <x v="0"/>
    <x v="2"/>
    <s v="Shirt L/L Regular Neck Mt 1 Tex"/>
    <s v="Bangladesh"/>
    <s v="62052000"/>
    <n v="3"/>
    <x v="14"/>
    <n v="374.68500000000006"/>
    <s v="100% Cotton;"/>
  </r>
  <r>
    <s v="8056722125578"/>
    <s v="Harmont &amp; Blaine"/>
    <s v="CREJ04011354M"/>
    <s v="815"/>
    <x v="144"/>
    <x v="0"/>
    <x v="0"/>
    <x v="0"/>
    <x v="3"/>
    <s v="S/L Regular Neck Shirt Mt 3 Tex"/>
    <s v="Bangladesh"/>
    <s v="62052000"/>
    <n v="7"/>
    <x v="13"/>
    <n v="969.11500000000001"/>
    <s v="100% Cotton;"/>
  </r>
  <r>
    <s v="8056722125585"/>
    <s v="Harmont &amp; Blaine"/>
    <s v="CREJ04011354M"/>
    <s v="815"/>
    <x v="144"/>
    <x v="0"/>
    <x v="0"/>
    <x v="0"/>
    <x v="4"/>
    <s v="S/L Regular Neck Shirt Mt 3 Tex"/>
    <s v="Bangladesh"/>
    <s v="62052000"/>
    <n v="5"/>
    <x v="13"/>
    <n v="692.22499999999991"/>
    <s v="100% Cotton;"/>
  </r>
  <r>
    <s v="8056722125592"/>
    <s v="Harmont &amp; Blaine"/>
    <s v="CREJ04011354M"/>
    <s v="815"/>
    <x v="144"/>
    <x v="0"/>
    <x v="0"/>
    <x v="0"/>
    <x v="1"/>
    <s v="S/L Regular Neck Shirt Mt 3 Tex"/>
    <s v="Bangladesh"/>
    <s v="62052000"/>
    <n v="8"/>
    <x v="13"/>
    <n v="1107.56"/>
    <s v="100% Cotton;"/>
  </r>
  <r>
    <s v="8056722125608"/>
    <s v="Harmont &amp; Blaine"/>
    <s v="CREJ04011354M"/>
    <s v="815"/>
    <x v="144"/>
    <x v="0"/>
    <x v="0"/>
    <x v="0"/>
    <x v="0"/>
    <s v="S/L Regular Neck Shirt Mt 3 Tex"/>
    <s v="Bangladesh"/>
    <s v="62052000"/>
    <n v="11"/>
    <x v="13"/>
    <n v="1522.895"/>
    <s v="100% Cotton;"/>
  </r>
  <r>
    <s v="8056722125615"/>
    <s v="Harmont &amp; Blaine"/>
    <s v="CREJ04011354M"/>
    <s v="815"/>
    <x v="144"/>
    <x v="0"/>
    <x v="0"/>
    <x v="0"/>
    <x v="2"/>
    <s v="S/L Regular Neck Shirt Mt 3 Tex"/>
    <s v="Bangladesh"/>
    <s v="62052000"/>
    <n v="5"/>
    <x v="13"/>
    <n v="692.22499999999991"/>
    <s v="100% Cotton;"/>
  </r>
  <r>
    <s v="8056722125622"/>
    <s v="Harmont &amp; Blaine"/>
    <s v="CREJ04011354M"/>
    <s v="815"/>
    <x v="144"/>
    <x v="0"/>
    <x v="0"/>
    <x v="0"/>
    <x v="5"/>
    <s v="S/L Regular Neck Shirt Mt 3 Tex"/>
    <s v="Bangladesh"/>
    <s v="62052000"/>
    <n v="4"/>
    <x v="13"/>
    <n v="553.78"/>
    <s v="100% Cotton;"/>
  </r>
  <r>
    <s v="8056722125646"/>
    <s v="Harmont &amp; Blaine"/>
    <s v="CREJ04011372M"/>
    <s v="844"/>
    <x v="145"/>
    <x v="0"/>
    <x v="0"/>
    <x v="0"/>
    <x v="4"/>
    <s v="S/L Regular Neck Shirt Mt 3 Tex"/>
    <s v="Bangladesh"/>
    <s v="62052000"/>
    <n v="3"/>
    <x v="13"/>
    <n v="415.33499999999998"/>
    <s v="100% Cotton;"/>
  </r>
  <r>
    <s v="8056722125653"/>
    <s v="Harmont &amp; Blaine"/>
    <s v="CREJ04011372M"/>
    <s v="844"/>
    <x v="145"/>
    <x v="0"/>
    <x v="0"/>
    <x v="0"/>
    <x v="1"/>
    <s v="S/L Regular Neck Shirt Mt 3 Tex"/>
    <s v="Bangladesh"/>
    <s v="62052000"/>
    <n v="7"/>
    <x v="13"/>
    <n v="969.11500000000001"/>
    <s v="100% Cotton;"/>
  </r>
  <r>
    <s v="8056722125660"/>
    <s v="Harmont &amp; Blaine"/>
    <s v="CREJ04011372M"/>
    <s v="844"/>
    <x v="145"/>
    <x v="0"/>
    <x v="0"/>
    <x v="0"/>
    <x v="0"/>
    <s v="S/L Regular Neck Shirt Mt 3 Tex"/>
    <s v="Bangladesh"/>
    <s v="62052000"/>
    <n v="7"/>
    <x v="13"/>
    <n v="969.11500000000001"/>
    <s v="100% Cotton;"/>
  </r>
  <r>
    <s v="8056722125677"/>
    <s v="Harmont &amp; Blaine"/>
    <s v="CREJ04011372M"/>
    <s v="844"/>
    <x v="145"/>
    <x v="0"/>
    <x v="0"/>
    <x v="0"/>
    <x v="2"/>
    <s v="S/L Regular Neck Shirt Mt 3 Tex"/>
    <s v="Bangladesh"/>
    <s v="62052000"/>
    <n v="2"/>
    <x v="13"/>
    <n v="276.89"/>
    <s v="100% Cotton;"/>
  </r>
  <r>
    <s v="8056722125684"/>
    <s v="Harmont &amp; Blaine"/>
    <s v="CREJ04011372M"/>
    <s v="844"/>
    <x v="145"/>
    <x v="0"/>
    <x v="0"/>
    <x v="0"/>
    <x v="5"/>
    <s v="S/L Regular Neck Shirt Mt 3 Tex"/>
    <s v="Bangladesh"/>
    <s v="62052000"/>
    <n v="1"/>
    <x v="13"/>
    <n v="138.44499999999999"/>
    <s v="100% Cotton;"/>
  </r>
  <r>
    <s v="8056722123246"/>
    <s v="Harmont &amp; Blaine"/>
    <s v="CREJ05011352M"/>
    <s v="844"/>
    <x v="146"/>
    <x v="0"/>
    <x v="0"/>
    <x v="0"/>
    <x v="2"/>
    <s v="S/L Regular Neck Shirt Mt 2Tex"/>
    <s v="Bangladesh"/>
    <s v="62052000"/>
    <n v="1"/>
    <x v="15"/>
    <n v="114.9225"/>
    <s v="100% Cotton;"/>
  </r>
  <r>
    <s v="8056722123253"/>
    <s v="Harmont &amp; Blaine"/>
    <s v="CREJ05011352M"/>
    <s v="844"/>
    <x v="146"/>
    <x v="0"/>
    <x v="0"/>
    <x v="0"/>
    <x v="0"/>
    <s v="S/L Regular Neck Shirt Mt 2Tex"/>
    <s v="Bangladesh"/>
    <s v="62052000"/>
    <n v="4"/>
    <x v="15"/>
    <n v="459.69"/>
    <s v="100% Cotton;"/>
  </r>
  <r>
    <s v="8056722123260"/>
    <s v="Harmont &amp; Blaine"/>
    <s v="CREJ05011352M"/>
    <s v="844"/>
    <x v="146"/>
    <x v="0"/>
    <x v="0"/>
    <x v="0"/>
    <x v="1"/>
    <s v="S/L Regular Neck Shirt Mt 2Tex"/>
    <s v="Bangladesh"/>
    <s v="62052000"/>
    <n v="1"/>
    <x v="15"/>
    <n v="114.9225"/>
    <s v="100% Cotton;"/>
  </r>
  <r>
    <s v="8056722123277"/>
    <s v="Harmont &amp; Blaine"/>
    <s v="CREJ05011352M"/>
    <s v="844"/>
    <x v="146"/>
    <x v="0"/>
    <x v="0"/>
    <x v="0"/>
    <x v="4"/>
    <s v="S/L Regular Neck Shirt Mt 2Tex"/>
    <s v="Bangladesh"/>
    <s v="62052000"/>
    <n v="2"/>
    <x v="15"/>
    <n v="229.845"/>
    <s v="100% Cotton;"/>
  </r>
  <r>
    <s v="8056722123284"/>
    <s v="Harmont &amp; Blaine"/>
    <s v="CREJ05011352M"/>
    <s v="844"/>
    <x v="146"/>
    <x v="0"/>
    <x v="0"/>
    <x v="0"/>
    <x v="3"/>
    <s v="S/L Regular Neck Shirt Mt 2Tex"/>
    <s v="Bangladesh"/>
    <s v="62052000"/>
    <n v="5"/>
    <x v="15"/>
    <n v="574.61249999999995"/>
    <s v="100% Cotton;"/>
  </r>
  <r>
    <s v="8056722123215"/>
    <s v="Harmont &amp; Blaine"/>
    <s v="CREJ05011353M"/>
    <s v="844"/>
    <x v="147"/>
    <x v="0"/>
    <x v="0"/>
    <x v="0"/>
    <x v="4"/>
    <s v="S/L Regular Neck Shirt Mt 2Tex"/>
    <s v="Bangladesh"/>
    <s v="62052000"/>
    <n v="1"/>
    <x v="15"/>
    <n v="114.9225"/>
    <s v="100% Cotton;"/>
  </r>
  <r>
    <s v="8056722123222"/>
    <s v="Harmont &amp; Blaine"/>
    <s v="CREJ05011353M"/>
    <s v="844"/>
    <x v="147"/>
    <x v="0"/>
    <x v="0"/>
    <x v="0"/>
    <x v="3"/>
    <s v="S/L Regular Neck Shirt Mt 2Tex"/>
    <s v="Bangladesh"/>
    <s v="62052000"/>
    <n v="2"/>
    <x v="15"/>
    <n v="229.845"/>
    <s v="100% Cotton;"/>
  </r>
  <r>
    <s v="8056722123116"/>
    <s v="Harmont &amp; Blaine"/>
    <s v="CREJ05011354M"/>
    <s v="815"/>
    <x v="148"/>
    <x v="0"/>
    <x v="0"/>
    <x v="0"/>
    <x v="5"/>
    <s v="S/L Regular Neck Shirt Mt 2Tex"/>
    <s v="Bangladesh"/>
    <s v="62052000"/>
    <n v="2"/>
    <x v="15"/>
    <n v="229.845"/>
    <s v="100% Cotton;"/>
  </r>
  <r>
    <s v="8056722123161"/>
    <s v="Harmont &amp; Blaine"/>
    <s v="CREJ05011354M"/>
    <s v="815"/>
    <x v="148"/>
    <x v="0"/>
    <x v="0"/>
    <x v="0"/>
    <x v="3"/>
    <s v="S/L Regular Neck Shirt Mt 2Tex"/>
    <s v="Bangladesh"/>
    <s v="62052000"/>
    <n v="1"/>
    <x v="15"/>
    <n v="114.9225"/>
    <s v="100% Cotton;"/>
  </r>
  <r>
    <s v="8056722123079"/>
    <s v="Harmont &amp; Blaine"/>
    <s v="CREJ05011355M"/>
    <s v="844"/>
    <x v="149"/>
    <x v="0"/>
    <x v="0"/>
    <x v="0"/>
    <x v="0"/>
    <s v="S/L Regular Neck Shirt Mt 2Tex"/>
    <s v="Bangladesh"/>
    <s v="62052000"/>
    <n v="2"/>
    <x v="15"/>
    <n v="229.845"/>
    <s v="100% Cotton;"/>
  </r>
  <r>
    <s v="8056722123093"/>
    <s v="Harmont &amp; Blaine"/>
    <s v="CREJ05011355M"/>
    <s v="844"/>
    <x v="149"/>
    <x v="0"/>
    <x v="0"/>
    <x v="0"/>
    <x v="4"/>
    <s v="S/L Regular Neck Shirt Mt 2Tex"/>
    <s v="Bangladesh"/>
    <s v="62052000"/>
    <n v="2"/>
    <x v="15"/>
    <n v="229.845"/>
    <s v="100% Cotton;"/>
  </r>
  <r>
    <s v="8056722123109"/>
    <s v="Harmont &amp; Blaine"/>
    <s v="CREJ05011355M"/>
    <s v="844"/>
    <x v="149"/>
    <x v="0"/>
    <x v="0"/>
    <x v="0"/>
    <x v="3"/>
    <s v="S/L Regular Neck Shirt Mt 2Tex"/>
    <s v="Bangladesh"/>
    <s v="62052000"/>
    <n v="2"/>
    <x v="15"/>
    <n v="229.845"/>
    <s v="100% Cotton;"/>
  </r>
  <r>
    <s v="8056722122997"/>
    <s v="Harmont &amp; Blaine"/>
    <s v="CREJ05011356M"/>
    <s v="846"/>
    <x v="150"/>
    <x v="0"/>
    <x v="0"/>
    <x v="0"/>
    <x v="5"/>
    <s v="S/L Regular Neck Shirt Mt 2Tex"/>
    <s v="Bangladesh"/>
    <s v="62052000"/>
    <n v="3"/>
    <x v="17"/>
    <n v="323.17499999999995"/>
    <s v="100% Cotton;"/>
  </r>
  <r>
    <s v="8056722123000"/>
    <s v="Harmont &amp; Blaine"/>
    <s v="CREJ05011356M"/>
    <s v="846"/>
    <x v="150"/>
    <x v="0"/>
    <x v="0"/>
    <x v="0"/>
    <x v="2"/>
    <s v="S/L Regular Neck Shirt Mt 2Tex"/>
    <s v="Bangladesh"/>
    <s v="62052000"/>
    <n v="8"/>
    <x v="17"/>
    <n v="861.8"/>
    <s v="100% Cotton;"/>
  </r>
  <r>
    <s v="8056722123017"/>
    <s v="Harmont &amp; Blaine"/>
    <s v="CREJ05011356M"/>
    <s v="846"/>
    <x v="150"/>
    <x v="0"/>
    <x v="0"/>
    <x v="0"/>
    <x v="0"/>
    <s v="S/L Regular Neck Shirt Mt 2Tex"/>
    <s v="Bangladesh"/>
    <s v="62052000"/>
    <n v="14"/>
    <x v="17"/>
    <n v="1508.1499999999999"/>
    <s v="100% Cotton;"/>
  </r>
  <r>
    <s v="8056722123024"/>
    <s v="Harmont &amp; Blaine"/>
    <s v="CREJ05011356M"/>
    <s v="846"/>
    <x v="150"/>
    <x v="0"/>
    <x v="0"/>
    <x v="0"/>
    <x v="1"/>
    <s v="S/L Regular Neck Shirt Mt 2Tex"/>
    <s v="Bangladesh"/>
    <s v="62052000"/>
    <n v="14"/>
    <x v="17"/>
    <n v="1508.1499999999999"/>
    <s v="100% Cotton;"/>
  </r>
  <r>
    <s v="8056722123031"/>
    <s v="Harmont &amp; Blaine"/>
    <s v="CREJ05011356M"/>
    <s v="846"/>
    <x v="150"/>
    <x v="0"/>
    <x v="0"/>
    <x v="0"/>
    <x v="4"/>
    <s v="S/L Regular Neck Shirt Mt 2Tex"/>
    <s v="Bangladesh"/>
    <s v="62052000"/>
    <n v="7"/>
    <x v="17"/>
    <n v="754.07499999999993"/>
    <s v="100% Cotton;"/>
  </r>
  <r>
    <s v="8056722123048"/>
    <s v="Harmont &amp; Blaine"/>
    <s v="CREJ05011356M"/>
    <s v="846"/>
    <x v="150"/>
    <x v="0"/>
    <x v="0"/>
    <x v="0"/>
    <x v="3"/>
    <s v="S/L Regular Neck Shirt Mt 2Tex"/>
    <s v="Bangladesh"/>
    <s v="62052000"/>
    <n v="5"/>
    <x v="17"/>
    <n v="538.625"/>
    <s v="100% Cotton;"/>
  </r>
  <r>
    <s v="8056722123291"/>
    <s v="Harmont &amp; Blaine"/>
    <s v="CREJ05011357M"/>
    <s v="506"/>
    <x v="151"/>
    <x v="0"/>
    <x v="0"/>
    <x v="0"/>
    <x v="3"/>
    <s v="S/L Regular Neck Shirt Mt 2Tex"/>
    <s v="Bangladesh"/>
    <s v="62052000"/>
    <n v="2"/>
    <x v="15"/>
    <n v="229.845"/>
    <s v="100% Cotton;"/>
  </r>
  <r>
    <s v="8056722123307"/>
    <s v="Harmont &amp; Blaine"/>
    <s v="CREJ05011357M"/>
    <s v="506"/>
    <x v="151"/>
    <x v="0"/>
    <x v="0"/>
    <x v="0"/>
    <x v="4"/>
    <s v="S/L Regular Neck Shirt Mt 2Tex"/>
    <s v="Bangladesh"/>
    <s v="62052000"/>
    <n v="3"/>
    <x v="15"/>
    <n v="344.76749999999998"/>
    <s v="100% Cotton;"/>
  </r>
  <r>
    <s v="8056722123314"/>
    <s v="Harmont &amp; Blaine"/>
    <s v="CREJ05011357M"/>
    <s v="506"/>
    <x v="151"/>
    <x v="0"/>
    <x v="0"/>
    <x v="0"/>
    <x v="1"/>
    <s v="S/L Regular Neck Shirt Mt 2Tex"/>
    <s v="Bangladesh"/>
    <s v="62052000"/>
    <n v="3"/>
    <x v="15"/>
    <n v="344.76749999999998"/>
    <s v="100% Cotton;"/>
  </r>
  <r>
    <s v="8056722123321"/>
    <s v="Harmont &amp; Blaine"/>
    <s v="CREJ05011357M"/>
    <s v="506"/>
    <x v="151"/>
    <x v="0"/>
    <x v="0"/>
    <x v="0"/>
    <x v="0"/>
    <s v="S/L Regular Neck Shirt Mt 2Tex"/>
    <s v="Bangladesh"/>
    <s v="62052000"/>
    <n v="2"/>
    <x v="15"/>
    <n v="229.845"/>
    <s v="100% Cotton;"/>
  </r>
  <r>
    <s v="8056722123338"/>
    <s v="Harmont &amp; Blaine"/>
    <s v="CREJ05011357M"/>
    <s v="506"/>
    <x v="151"/>
    <x v="0"/>
    <x v="0"/>
    <x v="0"/>
    <x v="2"/>
    <s v="S/L Regular Neck Shirt Mt 2Tex"/>
    <s v="Bangladesh"/>
    <s v="62052000"/>
    <n v="2"/>
    <x v="15"/>
    <n v="229.845"/>
    <s v="100% Cotton;"/>
  </r>
  <r>
    <s v="8056722123345"/>
    <s v="Harmont &amp; Blaine"/>
    <s v="CREJ05011357M"/>
    <s v="506"/>
    <x v="151"/>
    <x v="0"/>
    <x v="0"/>
    <x v="0"/>
    <x v="5"/>
    <s v="S/L Regular Neck Shirt Mt 2Tex"/>
    <s v="Bangladesh"/>
    <s v="62052000"/>
    <n v="2"/>
    <x v="15"/>
    <n v="229.845"/>
    <s v="100% Cotton;"/>
  </r>
  <r>
    <s v="8056722123352"/>
    <s v="Harmont &amp; Blaine"/>
    <s v="CREJ05011358M"/>
    <s v="844"/>
    <x v="152"/>
    <x v="0"/>
    <x v="0"/>
    <x v="0"/>
    <x v="3"/>
    <s v="S/L Regular Neck Shirt Mt 2Tex"/>
    <s v="Bangladesh"/>
    <s v="62052000"/>
    <n v="3"/>
    <x v="17"/>
    <n v="323.17499999999995"/>
    <s v="100% Cotton;"/>
  </r>
  <r>
    <s v="8056722123369"/>
    <s v="Harmont &amp; Blaine"/>
    <s v="CREJ05011358M"/>
    <s v="844"/>
    <x v="152"/>
    <x v="0"/>
    <x v="0"/>
    <x v="0"/>
    <x v="4"/>
    <s v="S/L Regular Neck Shirt Mt 2Tex"/>
    <s v="Bangladesh"/>
    <s v="62052000"/>
    <n v="4"/>
    <x v="17"/>
    <n v="430.9"/>
    <s v="100% Cotton;"/>
  </r>
  <r>
    <s v="8056722123376"/>
    <s v="Harmont &amp; Blaine"/>
    <s v="CREJ05011358M"/>
    <s v="844"/>
    <x v="152"/>
    <x v="0"/>
    <x v="0"/>
    <x v="0"/>
    <x v="1"/>
    <s v="S/L Regular Neck Shirt Mt 2Tex"/>
    <s v="Bangladesh"/>
    <s v="62052000"/>
    <n v="7"/>
    <x v="17"/>
    <n v="754.07499999999993"/>
    <s v="100% Cotton;"/>
  </r>
  <r>
    <s v="8056722123383"/>
    <s v="Harmont &amp; Blaine"/>
    <s v="CREJ05011358M"/>
    <s v="844"/>
    <x v="152"/>
    <x v="0"/>
    <x v="0"/>
    <x v="0"/>
    <x v="0"/>
    <s v="S/L Regular Neck Shirt Mt 2Tex"/>
    <s v="Bangladesh"/>
    <s v="62052000"/>
    <n v="6"/>
    <x v="17"/>
    <n v="646.34999999999991"/>
    <s v="100% Cotton;"/>
  </r>
  <r>
    <s v="8056722123390"/>
    <s v="Harmont &amp; Blaine"/>
    <s v="CREJ05011358M"/>
    <s v="844"/>
    <x v="152"/>
    <x v="0"/>
    <x v="0"/>
    <x v="0"/>
    <x v="2"/>
    <s v="S/L Regular Neck Shirt Mt 2Tex"/>
    <s v="Bangladesh"/>
    <s v="62052000"/>
    <n v="4"/>
    <x v="17"/>
    <n v="430.9"/>
    <s v="100% Cotton;"/>
  </r>
  <r>
    <s v="8056722123406"/>
    <s v="Harmont &amp; Blaine"/>
    <s v="CREJ05011358M"/>
    <s v="844"/>
    <x v="152"/>
    <x v="0"/>
    <x v="0"/>
    <x v="0"/>
    <x v="5"/>
    <s v="S/L Regular Neck Shirt Mt 2Tex"/>
    <s v="Bangladesh"/>
    <s v="62052000"/>
    <n v="3"/>
    <x v="17"/>
    <n v="323.17499999999995"/>
    <s v="100% Cotton;"/>
  </r>
  <r>
    <s v="8056722123413"/>
    <s v="Harmont &amp; Blaine"/>
    <s v="CREJ05011360M"/>
    <s v="844"/>
    <x v="153"/>
    <x v="0"/>
    <x v="0"/>
    <x v="0"/>
    <x v="3"/>
    <s v="S/L Regular Neck Shirt Mt 2Tex"/>
    <s v="Bangladesh"/>
    <s v="62052000"/>
    <n v="3"/>
    <x v="14"/>
    <n v="374.68500000000006"/>
    <s v="100% Cotton;"/>
  </r>
  <r>
    <s v="8056722123468"/>
    <s v="Harmont &amp; Blaine"/>
    <s v="CREJ05011360M"/>
    <s v="844"/>
    <x v="153"/>
    <x v="0"/>
    <x v="0"/>
    <x v="0"/>
    <x v="5"/>
    <s v="S/L Regular Neck Shirt Mt 2Tex"/>
    <s v="Bangladesh"/>
    <s v="62052000"/>
    <n v="1"/>
    <x v="14"/>
    <n v="124.89500000000001"/>
    <s v="100% Cotton;"/>
  </r>
  <r>
    <s v="8056722123475"/>
    <s v="Harmont &amp; Blaine"/>
    <s v="CREJ05011361M"/>
    <s v="506"/>
    <x v="154"/>
    <x v="0"/>
    <x v="0"/>
    <x v="0"/>
    <x v="3"/>
    <s v="S/L Regular Neck Shirt Mt 2Tex"/>
    <s v="Bangladesh"/>
    <s v="62052000"/>
    <n v="2"/>
    <x v="13"/>
    <n v="276.89"/>
    <s v="100% Cotton;"/>
  </r>
  <r>
    <s v="8056722123482"/>
    <s v="Harmont &amp; Blaine"/>
    <s v="CREJ05011361M"/>
    <s v="506"/>
    <x v="154"/>
    <x v="0"/>
    <x v="0"/>
    <x v="0"/>
    <x v="4"/>
    <s v="S/L Regular Neck Shirt Mt 2Tex"/>
    <s v="Bangladesh"/>
    <s v="62052000"/>
    <n v="2"/>
    <x v="13"/>
    <n v="276.89"/>
    <s v="100% Cotton;"/>
  </r>
  <r>
    <s v="8056722123499"/>
    <s v="Harmont &amp; Blaine"/>
    <s v="CREJ05011361M"/>
    <s v="506"/>
    <x v="154"/>
    <x v="0"/>
    <x v="0"/>
    <x v="0"/>
    <x v="1"/>
    <s v="S/L Regular Neck Shirt Mt 2Tex"/>
    <s v="Bangladesh"/>
    <s v="62052000"/>
    <n v="4"/>
    <x v="13"/>
    <n v="553.78"/>
    <s v="100% Cotton;"/>
  </r>
  <r>
    <s v="8056722123505"/>
    <s v="Harmont &amp; Blaine"/>
    <s v="CREJ05011361M"/>
    <s v="506"/>
    <x v="154"/>
    <x v="0"/>
    <x v="0"/>
    <x v="0"/>
    <x v="0"/>
    <s v="S/L Regular Neck Shirt Mt 2Tex"/>
    <s v="Bangladesh"/>
    <s v="62052000"/>
    <n v="5"/>
    <x v="13"/>
    <n v="692.22499999999991"/>
    <s v="100% Cotton;"/>
  </r>
  <r>
    <s v="8056722123512"/>
    <s v="Harmont &amp; Blaine"/>
    <s v="CREJ05011361M"/>
    <s v="506"/>
    <x v="154"/>
    <x v="0"/>
    <x v="0"/>
    <x v="0"/>
    <x v="2"/>
    <s v="S/L Regular Neck Shirt Mt 2Tex"/>
    <s v="Bangladesh"/>
    <s v="62052000"/>
    <n v="3"/>
    <x v="13"/>
    <n v="415.33499999999998"/>
    <s v="100% Cotton;"/>
  </r>
  <r>
    <s v="8056722123529"/>
    <s v="Harmont &amp; Blaine"/>
    <s v="CREJ05011361M"/>
    <s v="506"/>
    <x v="154"/>
    <x v="0"/>
    <x v="0"/>
    <x v="0"/>
    <x v="5"/>
    <s v="S/L Regular Neck Shirt Mt 2Tex"/>
    <s v="Bangladesh"/>
    <s v="62052000"/>
    <n v="1"/>
    <x v="13"/>
    <n v="138.44499999999999"/>
    <s v="100% Cotton;"/>
  </r>
  <r>
    <s v="8056722123536"/>
    <s v="Harmont &amp; Blaine"/>
    <s v="CREJ05011362M"/>
    <s v="216"/>
    <x v="155"/>
    <x v="0"/>
    <x v="0"/>
    <x v="0"/>
    <x v="3"/>
    <s v="S/L Regular Neck Shirt Mt 2Tex"/>
    <s v="Bangladesh"/>
    <s v="62052000"/>
    <n v="4"/>
    <x v="17"/>
    <n v="430.9"/>
    <s v="100% Cotton;"/>
  </r>
  <r>
    <s v="8056722123543"/>
    <s v="Harmont &amp; Blaine"/>
    <s v="CREJ05011362M"/>
    <s v="216"/>
    <x v="155"/>
    <x v="0"/>
    <x v="0"/>
    <x v="0"/>
    <x v="4"/>
    <s v="S/L Regular Neck Shirt Mt 2Tex"/>
    <s v="Bangladesh"/>
    <s v="62052000"/>
    <n v="9"/>
    <x v="17"/>
    <n v="969.52499999999998"/>
    <s v="100% Cotton;"/>
  </r>
  <r>
    <s v="8056722123550"/>
    <s v="Harmont &amp; Blaine"/>
    <s v="CREJ05011362M"/>
    <s v="216"/>
    <x v="155"/>
    <x v="0"/>
    <x v="0"/>
    <x v="0"/>
    <x v="1"/>
    <s v="S/L Regular Neck Shirt Mt 2Tex"/>
    <s v="Bangladesh"/>
    <s v="62052000"/>
    <n v="10"/>
    <x v="17"/>
    <n v="1077.25"/>
    <s v="100% Cotton;"/>
  </r>
  <r>
    <s v="8056722123567"/>
    <s v="Harmont &amp; Blaine"/>
    <s v="CREJ05011362M"/>
    <s v="216"/>
    <x v="155"/>
    <x v="0"/>
    <x v="0"/>
    <x v="0"/>
    <x v="0"/>
    <s v="S/L Regular Neck Shirt Mt 2Tex"/>
    <s v="Bangladesh"/>
    <s v="62052000"/>
    <n v="8"/>
    <x v="17"/>
    <n v="861.8"/>
    <s v="100% Cotton;"/>
  </r>
  <r>
    <s v="8056722123574"/>
    <s v="Harmont &amp; Blaine"/>
    <s v="CREJ05011362M"/>
    <s v="216"/>
    <x v="155"/>
    <x v="0"/>
    <x v="0"/>
    <x v="0"/>
    <x v="2"/>
    <s v="S/L Regular Neck Shirt Mt 2Tex"/>
    <s v="Bangladesh"/>
    <s v="62052000"/>
    <n v="5"/>
    <x v="17"/>
    <n v="538.625"/>
    <s v="100% Cotton;"/>
  </r>
  <r>
    <s v="8056722123581"/>
    <s v="Harmont &amp; Blaine"/>
    <s v="CREJ05011362M"/>
    <s v="216"/>
    <x v="155"/>
    <x v="0"/>
    <x v="0"/>
    <x v="0"/>
    <x v="5"/>
    <s v="S/L Regular Neck Shirt Mt 2Tex"/>
    <s v="Bangladesh"/>
    <s v="62052000"/>
    <n v="4"/>
    <x v="17"/>
    <n v="430.9"/>
    <s v="100% Cotton;"/>
  </r>
  <r>
    <s v="8056722124373"/>
    <s v="Harmont &amp; Blaine"/>
    <s v="CREJ05011363M"/>
    <s v="537"/>
    <x v="156"/>
    <x v="0"/>
    <x v="0"/>
    <x v="0"/>
    <x v="5"/>
    <s v="S/L Regular Neck Shirt Mt 2Tex"/>
    <s v="Bangladesh"/>
    <s v="62052000"/>
    <n v="6"/>
    <x v="14"/>
    <n v="749.37000000000012"/>
    <s v="100% Cotton;"/>
  </r>
  <r>
    <s v="8056722124380"/>
    <s v="Harmont &amp; Blaine"/>
    <s v="CREJ05011363M"/>
    <s v="537"/>
    <x v="156"/>
    <x v="0"/>
    <x v="0"/>
    <x v="0"/>
    <x v="2"/>
    <s v="S/L Regular Neck Shirt Mt 2Tex"/>
    <s v="Bangladesh"/>
    <s v="62052000"/>
    <n v="5"/>
    <x v="14"/>
    <n v="624.47500000000002"/>
    <s v="100% Cotton;"/>
  </r>
  <r>
    <s v="8056722124397"/>
    <s v="Harmont &amp; Blaine"/>
    <s v="CREJ05011363M"/>
    <s v="537"/>
    <x v="156"/>
    <x v="0"/>
    <x v="0"/>
    <x v="0"/>
    <x v="0"/>
    <s v="S/L Regular Neck Shirt Mt 2Tex"/>
    <s v="Bangladesh"/>
    <s v="62052000"/>
    <n v="5"/>
    <x v="14"/>
    <n v="624.47500000000002"/>
    <s v="100% Cotton;"/>
  </r>
  <r>
    <s v="8056722124403"/>
    <s v="Harmont &amp; Blaine"/>
    <s v="CREJ05011363M"/>
    <s v="537"/>
    <x v="156"/>
    <x v="0"/>
    <x v="0"/>
    <x v="0"/>
    <x v="1"/>
    <s v="S/L Regular Neck Shirt Mt 2Tex"/>
    <s v="Bangladesh"/>
    <s v="62052000"/>
    <n v="6"/>
    <x v="14"/>
    <n v="749.37000000000012"/>
    <s v="100% Cotton;"/>
  </r>
  <r>
    <s v="8056722124410"/>
    <s v="Harmont &amp; Blaine"/>
    <s v="CREJ05011363M"/>
    <s v="537"/>
    <x v="156"/>
    <x v="0"/>
    <x v="0"/>
    <x v="0"/>
    <x v="4"/>
    <s v="S/L Regular Neck Shirt Mt 2Tex"/>
    <s v="Bangladesh"/>
    <s v="62052000"/>
    <n v="2"/>
    <x v="14"/>
    <n v="249.79000000000002"/>
    <s v="100% Cotton;"/>
  </r>
  <r>
    <s v="8056722124427"/>
    <s v="Harmont &amp; Blaine"/>
    <s v="CREJ05011363M"/>
    <s v="537"/>
    <x v="156"/>
    <x v="0"/>
    <x v="0"/>
    <x v="0"/>
    <x v="3"/>
    <s v="S/L Regular Neck Shirt Mt 2Tex"/>
    <s v="Bangladesh"/>
    <s v="62052000"/>
    <n v="2"/>
    <x v="14"/>
    <n v="249.79000000000002"/>
    <s v="100% Cotton;"/>
  </r>
  <r>
    <s v="8056722123925"/>
    <s v="Harmont &amp; Blaine"/>
    <s v="CREJ05011364M"/>
    <s v="844"/>
    <x v="157"/>
    <x v="0"/>
    <x v="0"/>
    <x v="0"/>
    <x v="5"/>
    <s v="S/L Regular Neck Shirt Mt 2Tex"/>
    <s v="Bangladesh"/>
    <s v="62052000"/>
    <n v="1"/>
    <x v="13"/>
    <n v="138.44499999999999"/>
    <s v="100% Cotton;"/>
  </r>
  <r>
    <s v="8056722123932"/>
    <s v="Harmont &amp; Blaine"/>
    <s v="CREJ05011364M"/>
    <s v="844"/>
    <x v="157"/>
    <x v="0"/>
    <x v="0"/>
    <x v="0"/>
    <x v="2"/>
    <s v="S/L Regular Neck Shirt Mt 2Tex"/>
    <s v="Bangladesh"/>
    <s v="62052000"/>
    <n v="2"/>
    <x v="13"/>
    <n v="276.89"/>
    <s v="100% Cotton;"/>
  </r>
  <r>
    <s v="8056722123949"/>
    <s v="Harmont &amp; Blaine"/>
    <s v="CREJ05011364M"/>
    <s v="844"/>
    <x v="157"/>
    <x v="0"/>
    <x v="0"/>
    <x v="0"/>
    <x v="0"/>
    <s v="S/L Regular Neck Shirt Mt 2Tex"/>
    <s v="Bangladesh"/>
    <s v="62052000"/>
    <n v="4"/>
    <x v="13"/>
    <n v="553.78"/>
    <s v="100% Cotton;"/>
  </r>
  <r>
    <s v="8056722124311"/>
    <s v="Harmont &amp; Blaine"/>
    <s v="CREJ05011364M"/>
    <s v="844"/>
    <x v="157"/>
    <x v="0"/>
    <x v="0"/>
    <x v="0"/>
    <x v="1"/>
    <s v="S/L Regular Neck Shirt Mt 2Tex"/>
    <s v="Bangladesh"/>
    <s v="62052000"/>
    <n v="7"/>
    <x v="13"/>
    <n v="969.11500000000001"/>
    <s v="100% Cotton;"/>
  </r>
  <r>
    <s v="8056722124328"/>
    <s v="Harmont &amp; Blaine"/>
    <s v="CREJ05011364M"/>
    <s v="844"/>
    <x v="157"/>
    <x v="0"/>
    <x v="0"/>
    <x v="0"/>
    <x v="4"/>
    <s v="S/L Regular Neck Shirt Mt 2Tex"/>
    <s v="Bangladesh"/>
    <s v="62052000"/>
    <n v="4"/>
    <x v="13"/>
    <n v="553.78"/>
    <s v="100% Cotton;"/>
  </r>
  <r>
    <s v="8056722124335"/>
    <s v="Harmont &amp; Blaine"/>
    <s v="CREJ05011364M"/>
    <s v="844"/>
    <x v="157"/>
    <x v="0"/>
    <x v="0"/>
    <x v="0"/>
    <x v="3"/>
    <s v="S/L Regular Neck Shirt Mt 2Tex"/>
    <s v="Bangladesh"/>
    <s v="62052000"/>
    <n v="2"/>
    <x v="13"/>
    <n v="276.89"/>
    <s v="100% Cotton;"/>
  </r>
  <r>
    <s v="8056722123864"/>
    <s v="Harmont &amp; Blaine"/>
    <s v="CREJ05011366M"/>
    <s v="506"/>
    <x v="158"/>
    <x v="0"/>
    <x v="0"/>
    <x v="0"/>
    <x v="5"/>
    <s v="S/L Regular Neck Shirt Mt 2Tex"/>
    <s v="Bangladesh"/>
    <s v="62052000"/>
    <n v="2"/>
    <x v="17"/>
    <n v="215.45"/>
    <s v="100% Cotton;"/>
  </r>
  <r>
    <s v="8056722123871"/>
    <s v="Harmont &amp; Blaine"/>
    <s v="CREJ05011366M"/>
    <s v="506"/>
    <x v="158"/>
    <x v="0"/>
    <x v="0"/>
    <x v="0"/>
    <x v="2"/>
    <s v="S/L Regular Neck Shirt Mt 2Tex"/>
    <s v="Bangladesh"/>
    <s v="62052000"/>
    <n v="2"/>
    <x v="17"/>
    <n v="215.45"/>
    <s v="100% Cotton;"/>
  </r>
  <r>
    <s v="8056722123888"/>
    <s v="Harmont &amp; Blaine"/>
    <s v="CREJ05011366M"/>
    <s v="506"/>
    <x v="158"/>
    <x v="0"/>
    <x v="0"/>
    <x v="0"/>
    <x v="0"/>
    <s v="S/L Regular Neck Shirt Mt 2Tex"/>
    <s v="Bangladesh"/>
    <s v="62052000"/>
    <n v="6"/>
    <x v="17"/>
    <n v="646.34999999999991"/>
    <s v="100% Cotton;"/>
  </r>
  <r>
    <s v="8056722123895"/>
    <s v="Harmont &amp; Blaine"/>
    <s v="CREJ05011366M"/>
    <s v="506"/>
    <x v="158"/>
    <x v="0"/>
    <x v="0"/>
    <x v="0"/>
    <x v="1"/>
    <s v="S/L Regular Neck Shirt Mt 2Tex"/>
    <s v="Bangladesh"/>
    <s v="62052000"/>
    <n v="3"/>
    <x v="17"/>
    <n v="323.17499999999995"/>
    <s v="100% Cotton;"/>
  </r>
  <r>
    <s v="8056722123901"/>
    <s v="Harmont &amp; Blaine"/>
    <s v="CREJ05011366M"/>
    <s v="506"/>
    <x v="158"/>
    <x v="0"/>
    <x v="0"/>
    <x v="0"/>
    <x v="4"/>
    <s v="S/L Regular Neck Shirt Mt 2Tex"/>
    <s v="Bangladesh"/>
    <s v="62052000"/>
    <n v="6"/>
    <x v="17"/>
    <n v="646.34999999999991"/>
    <s v="100% Cotton;"/>
  </r>
  <r>
    <s v="8056722123918"/>
    <s v="Harmont &amp; Blaine"/>
    <s v="CREJ05011366M"/>
    <s v="506"/>
    <x v="158"/>
    <x v="0"/>
    <x v="0"/>
    <x v="0"/>
    <x v="3"/>
    <s v="S/L Regular Neck Shirt Mt 2Tex"/>
    <s v="Bangladesh"/>
    <s v="62052000"/>
    <n v="5"/>
    <x v="17"/>
    <n v="538.625"/>
    <s v="100% Cotton;"/>
  </r>
  <r>
    <s v="8056722123802"/>
    <s v="Harmont &amp; Blaine"/>
    <s v="CREJ05011367M"/>
    <s v="506"/>
    <x v="159"/>
    <x v="0"/>
    <x v="0"/>
    <x v="0"/>
    <x v="5"/>
    <s v="S/L Regular Neck Shirt Mt 2Tex"/>
    <s v="Bangladesh"/>
    <s v="62052000"/>
    <n v="3"/>
    <x v="14"/>
    <n v="374.68500000000006"/>
    <s v="100% Cotton;"/>
  </r>
  <r>
    <s v="8056722123819"/>
    <s v="Harmont &amp; Blaine"/>
    <s v="CREJ05011367M"/>
    <s v="506"/>
    <x v="159"/>
    <x v="0"/>
    <x v="0"/>
    <x v="0"/>
    <x v="2"/>
    <s v="S/L Regular Neck Shirt Mt 2Tex"/>
    <s v="Bangladesh"/>
    <s v="62052000"/>
    <n v="7"/>
    <x v="14"/>
    <n v="874.2650000000001"/>
    <s v="100% Cotton;"/>
  </r>
  <r>
    <s v="8056722123826"/>
    <s v="Harmont &amp; Blaine"/>
    <s v="CREJ05011367M"/>
    <s v="506"/>
    <x v="159"/>
    <x v="0"/>
    <x v="0"/>
    <x v="0"/>
    <x v="0"/>
    <s v="S/L Regular Neck Shirt Mt 2Tex"/>
    <s v="Bangladesh"/>
    <s v="62052000"/>
    <n v="11"/>
    <x v="14"/>
    <n v="1373.845"/>
    <s v="100% Cotton;"/>
  </r>
  <r>
    <s v="8056722123833"/>
    <s v="Harmont &amp; Blaine"/>
    <s v="CREJ05011367M"/>
    <s v="506"/>
    <x v="159"/>
    <x v="0"/>
    <x v="0"/>
    <x v="0"/>
    <x v="1"/>
    <s v="S/L Regular Neck Shirt Mt 2Tex"/>
    <s v="Bangladesh"/>
    <s v="62052000"/>
    <n v="10"/>
    <x v="14"/>
    <n v="1248.95"/>
    <s v="100% Cotton;"/>
  </r>
  <r>
    <s v="8056722123840"/>
    <s v="Harmont &amp; Blaine"/>
    <s v="CREJ05011367M"/>
    <s v="506"/>
    <x v="159"/>
    <x v="0"/>
    <x v="0"/>
    <x v="0"/>
    <x v="4"/>
    <s v="S/L Regular Neck Shirt Mt 2Tex"/>
    <s v="Bangladesh"/>
    <s v="62052000"/>
    <n v="5"/>
    <x v="14"/>
    <n v="624.47500000000002"/>
    <s v="100% Cotton;"/>
  </r>
  <r>
    <s v="8056722123857"/>
    <s v="Harmont &amp; Blaine"/>
    <s v="CREJ05011367M"/>
    <s v="506"/>
    <x v="159"/>
    <x v="0"/>
    <x v="0"/>
    <x v="0"/>
    <x v="3"/>
    <s v="S/L Regular Neck Shirt Mt 2Tex"/>
    <s v="Bangladesh"/>
    <s v="62052000"/>
    <n v="4"/>
    <x v="14"/>
    <n v="499.58000000000004"/>
    <s v="100% Cotton;"/>
  </r>
  <r>
    <s v="8056722123741"/>
    <s v="Harmont &amp; Blaine"/>
    <s v="CREJ05011368M"/>
    <s v="844"/>
    <x v="160"/>
    <x v="0"/>
    <x v="0"/>
    <x v="0"/>
    <x v="5"/>
    <s v="S/L Regular Neck Shirt Mt 2Tex"/>
    <s v="Bangladesh"/>
    <s v="62052000"/>
    <n v="3"/>
    <x v="13"/>
    <n v="415.33499999999998"/>
    <s v="100% Cotton;"/>
  </r>
  <r>
    <s v="8056722123758"/>
    <s v="Harmont &amp; Blaine"/>
    <s v="CREJ05011368M"/>
    <s v="844"/>
    <x v="160"/>
    <x v="0"/>
    <x v="0"/>
    <x v="0"/>
    <x v="2"/>
    <s v="S/L Regular Neck Shirt Mt 2Tex"/>
    <s v="Bangladesh"/>
    <s v="62052000"/>
    <n v="5"/>
    <x v="13"/>
    <n v="692.22499999999991"/>
    <s v="100% Cotton;"/>
  </r>
  <r>
    <s v="8056722123765"/>
    <s v="Harmont &amp; Blaine"/>
    <s v="CREJ05011368M"/>
    <s v="844"/>
    <x v="160"/>
    <x v="0"/>
    <x v="0"/>
    <x v="0"/>
    <x v="0"/>
    <s v="S/L Regular Neck Shirt Mt 2Tex"/>
    <s v="Bangladesh"/>
    <s v="62052000"/>
    <n v="6"/>
    <x v="13"/>
    <n v="830.67"/>
    <s v="100% Cotton;"/>
  </r>
  <r>
    <s v="8056722123772"/>
    <s v="Harmont &amp; Blaine"/>
    <s v="CREJ05011368M"/>
    <s v="844"/>
    <x v="160"/>
    <x v="0"/>
    <x v="0"/>
    <x v="0"/>
    <x v="1"/>
    <s v="S/L Regular Neck Shirt Mt 2Tex"/>
    <s v="Bangladesh"/>
    <s v="62052000"/>
    <n v="6"/>
    <x v="13"/>
    <n v="830.67"/>
    <s v="100% Cotton;"/>
  </r>
  <r>
    <s v="8056722123789"/>
    <s v="Harmont &amp; Blaine"/>
    <s v="CREJ05011368M"/>
    <s v="844"/>
    <x v="160"/>
    <x v="0"/>
    <x v="0"/>
    <x v="0"/>
    <x v="4"/>
    <s v="S/L Regular Neck Shirt Mt 2Tex"/>
    <s v="Bangladesh"/>
    <s v="62052000"/>
    <n v="2"/>
    <x v="13"/>
    <n v="276.89"/>
    <s v="100% Cotton;"/>
  </r>
  <r>
    <s v="8056722123796"/>
    <s v="Harmont &amp; Blaine"/>
    <s v="CREJ05011368M"/>
    <s v="844"/>
    <x v="160"/>
    <x v="0"/>
    <x v="0"/>
    <x v="0"/>
    <x v="3"/>
    <s v="S/L Regular Neck Shirt Mt 2Tex"/>
    <s v="Bangladesh"/>
    <s v="62052000"/>
    <n v="6"/>
    <x v="13"/>
    <n v="830.67"/>
    <s v="100% Cotton;"/>
  </r>
  <r>
    <s v="8056722123680"/>
    <s v="Harmont &amp; Blaine"/>
    <s v="CREJ05011370M"/>
    <s v="815"/>
    <x v="161"/>
    <x v="0"/>
    <x v="0"/>
    <x v="0"/>
    <x v="5"/>
    <s v="S/L Regular Neck Shirt Mt 2Tex"/>
    <s v="Bangladesh"/>
    <s v="62052000"/>
    <n v="4"/>
    <x v="14"/>
    <n v="499.58000000000004"/>
    <s v="100% Cotton;"/>
  </r>
  <r>
    <s v="8056722123697"/>
    <s v="Harmont &amp; Blaine"/>
    <s v="CREJ05011370M"/>
    <s v="815"/>
    <x v="161"/>
    <x v="0"/>
    <x v="0"/>
    <x v="0"/>
    <x v="2"/>
    <s v="S/L Regular Neck Shirt Mt 2Tex"/>
    <s v="Bangladesh"/>
    <s v="62052000"/>
    <n v="8"/>
    <x v="14"/>
    <n v="999.16000000000008"/>
    <s v="100% Cotton;"/>
  </r>
  <r>
    <s v="8056722123703"/>
    <s v="Harmont &amp; Blaine"/>
    <s v="CREJ05011370M"/>
    <s v="815"/>
    <x v="161"/>
    <x v="0"/>
    <x v="0"/>
    <x v="0"/>
    <x v="0"/>
    <s v="S/L Regular Neck Shirt Mt 2Tex"/>
    <s v="Bangladesh"/>
    <s v="62052000"/>
    <n v="7"/>
    <x v="14"/>
    <n v="874.2650000000001"/>
    <s v="100% Cotton;"/>
  </r>
  <r>
    <s v="8056722123710"/>
    <s v="Harmont &amp; Blaine"/>
    <s v="CREJ05011370M"/>
    <s v="815"/>
    <x v="161"/>
    <x v="0"/>
    <x v="0"/>
    <x v="0"/>
    <x v="1"/>
    <s v="S/L Regular Neck Shirt Mt 2Tex"/>
    <s v="Bangladesh"/>
    <s v="62052000"/>
    <n v="6"/>
    <x v="14"/>
    <n v="749.37000000000012"/>
    <s v="100% Cotton;"/>
  </r>
  <r>
    <s v="8056722123727"/>
    <s v="Harmont &amp; Blaine"/>
    <s v="CREJ05011370M"/>
    <s v="815"/>
    <x v="161"/>
    <x v="0"/>
    <x v="0"/>
    <x v="0"/>
    <x v="4"/>
    <s v="S/L Regular Neck Shirt Mt 2Tex"/>
    <s v="Bangladesh"/>
    <s v="62052000"/>
    <n v="6"/>
    <x v="14"/>
    <n v="749.37000000000012"/>
    <s v="100% Cotton;"/>
  </r>
  <r>
    <s v="8056722123734"/>
    <s v="Harmont &amp; Blaine"/>
    <s v="CREJ05011370M"/>
    <s v="815"/>
    <x v="161"/>
    <x v="0"/>
    <x v="0"/>
    <x v="0"/>
    <x v="3"/>
    <s v="S/L Regular Neck Shirt Mt 2Tex"/>
    <s v="Bangladesh"/>
    <s v="62052000"/>
    <n v="3"/>
    <x v="14"/>
    <n v="374.68500000000006"/>
    <s v="100% Cotton;"/>
  </r>
  <r>
    <s v="8056722123628"/>
    <s v="Harmont &amp; Blaine"/>
    <s v="CREJ05011371M"/>
    <s v="844"/>
    <x v="162"/>
    <x v="0"/>
    <x v="0"/>
    <x v="0"/>
    <x v="5"/>
    <s v="S/L Regular Neck Shirt Mt 2Tex"/>
    <s v="Bangladesh"/>
    <s v="62052000"/>
    <n v="2"/>
    <x v="1"/>
    <n v="315.08999999999997"/>
    <s v="100% Cotton;"/>
  </r>
  <r>
    <s v="8056722123635"/>
    <s v="Harmont &amp; Blaine"/>
    <s v="CREJ05011371M"/>
    <s v="844"/>
    <x v="162"/>
    <x v="0"/>
    <x v="0"/>
    <x v="0"/>
    <x v="2"/>
    <s v="S/L Regular Neck Shirt Mt 2Tex"/>
    <s v="Bangladesh"/>
    <s v="62052000"/>
    <n v="4"/>
    <x v="1"/>
    <n v="630.17999999999995"/>
    <s v="100% Cotton;"/>
  </r>
  <r>
    <s v="8056722123642"/>
    <s v="Harmont &amp; Blaine"/>
    <s v="CREJ05011371M"/>
    <s v="844"/>
    <x v="162"/>
    <x v="0"/>
    <x v="0"/>
    <x v="0"/>
    <x v="0"/>
    <s v="S/L Regular Neck Shirt Mt 2Tex"/>
    <s v="Bangladesh"/>
    <s v="62052000"/>
    <n v="8"/>
    <x v="1"/>
    <n v="1260.3599999999999"/>
    <s v="100% Cotton;"/>
  </r>
  <r>
    <s v="8056722123659"/>
    <s v="Harmont &amp; Blaine"/>
    <s v="CREJ05011371M"/>
    <s v="844"/>
    <x v="162"/>
    <x v="0"/>
    <x v="0"/>
    <x v="0"/>
    <x v="1"/>
    <s v="S/L Regular Neck Shirt Mt 2Tex"/>
    <s v="Bangladesh"/>
    <s v="62052000"/>
    <n v="7"/>
    <x v="1"/>
    <n v="1102.8149999999998"/>
    <s v="100% Cotton;"/>
  </r>
  <r>
    <s v="8056722123666"/>
    <s v="Harmont &amp; Blaine"/>
    <s v="CREJ05011371M"/>
    <s v="844"/>
    <x v="162"/>
    <x v="0"/>
    <x v="0"/>
    <x v="0"/>
    <x v="4"/>
    <s v="S/L Regular Neck Shirt Mt 2Tex"/>
    <s v="Bangladesh"/>
    <s v="62052000"/>
    <n v="1"/>
    <x v="1"/>
    <n v="157.54499999999999"/>
    <s v="100% Cotton;"/>
  </r>
  <r>
    <s v="8056722123673"/>
    <s v="Harmont &amp; Blaine"/>
    <s v="CREJ05011371M"/>
    <s v="844"/>
    <x v="162"/>
    <x v="0"/>
    <x v="0"/>
    <x v="0"/>
    <x v="3"/>
    <s v="S/L Regular Neck Shirt Mt 2Tex"/>
    <s v="Bangladesh"/>
    <s v="62052000"/>
    <n v="3"/>
    <x v="1"/>
    <n v="472.63499999999999"/>
    <s v="100% Cotton;"/>
  </r>
  <r>
    <s v="8056722123611"/>
    <s v="Harmont &amp; Blaine"/>
    <s v="CREJ05011372M"/>
    <s v="844"/>
    <x v="163"/>
    <x v="0"/>
    <x v="0"/>
    <x v="0"/>
    <x v="3"/>
    <s v="S/L Regular Neck Shirt Mt 2Tex"/>
    <s v="Bangladesh"/>
    <s v="62052000"/>
    <n v="3"/>
    <x v="15"/>
    <n v="344.76749999999998"/>
    <s v="100% Cotton;"/>
  </r>
  <r>
    <s v="8056722124229"/>
    <s v="Harmont &amp; Blaine"/>
    <s v="CREJ05011373M"/>
    <s v="815"/>
    <x v="164"/>
    <x v="0"/>
    <x v="0"/>
    <x v="0"/>
    <x v="5"/>
    <s v="S/L Regular Neck Shirt Mt 2Tex"/>
    <s v="Bangladesh"/>
    <s v="62052000"/>
    <n v="1"/>
    <x v="17"/>
    <n v="107.72499999999999"/>
    <s v="100% Cotton;"/>
  </r>
  <r>
    <s v="8056722124236"/>
    <s v="Harmont &amp; Blaine"/>
    <s v="CREJ05011373M"/>
    <s v="815"/>
    <x v="164"/>
    <x v="0"/>
    <x v="0"/>
    <x v="0"/>
    <x v="2"/>
    <s v="S/L Regular Neck Shirt Mt 2Tex"/>
    <s v="Bangladesh"/>
    <s v="62052000"/>
    <n v="5"/>
    <x v="17"/>
    <n v="538.625"/>
    <s v="100% Cotton;"/>
  </r>
  <r>
    <s v="8056722124243"/>
    <s v="Harmont &amp; Blaine"/>
    <s v="CREJ05011373M"/>
    <s v="815"/>
    <x v="164"/>
    <x v="0"/>
    <x v="0"/>
    <x v="0"/>
    <x v="0"/>
    <s v="S/L Regular Neck Shirt Mt 2Tex"/>
    <s v="Bangladesh"/>
    <s v="62052000"/>
    <n v="3"/>
    <x v="17"/>
    <n v="323.17499999999995"/>
    <s v="100% Cotton;"/>
  </r>
  <r>
    <s v="8056722124250"/>
    <s v="Harmont &amp; Blaine"/>
    <s v="CREJ05011373M"/>
    <s v="815"/>
    <x v="164"/>
    <x v="0"/>
    <x v="0"/>
    <x v="0"/>
    <x v="1"/>
    <s v="S/L Regular Neck Shirt Mt 2Tex"/>
    <s v="Bangladesh"/>
    <s v="62052000"/>
    <n v="5"/>
    <x v="17"/>
    <n v="538.625"/>
    <s v="100% Cotton;"/>
  </r>
  <r>
    <s v="8056722124267"/>
    <s v="Harmont &amp; Blaine"/>
    <s v="CREJ05011373M"/>
    <s v="815"/>
    <x v="164"/>
    <x v="0"/>
    <x v="0"/>
    <x v="0"/>
    <x v="4"/>
    <s v="S/L Regular Neck Shirt Mt 2Tex"/>
    <s v="Bangladesh"/>
    <s v="62052000"/>
    <n v="4"/>
    <x v="17"/>
    <n v="430.9"/>
    <s v="100% Cotton;"/>
  </r>
  <r>
    <s v="8056722124274"/>
    <s v="Harmont &amp; Blaine"/>
    <s v="CREJ05011373M"/>
    <s v="815"/>
    <x v="164"/>
    <x v="0"/>
    <x v="0"/>
    <x v="0"/>
    <x v="3"/>
    <s v="S/L Regular Neck Shirt Mt 2Tex"/>
    <s v="Bangladesh"/>
    <s v="62052000"/>
    <n v="3"/>
    <x v="17"/>
    <n v="323.17499999999995"/>
    <s v="100% Cotton;"/>
  </r>
  <r>
    <s v="8056722125998"/>
    <s v="Harmont &amp; Blaine"/>
    <s v="CREJ05011378M"/>
    <s v="815"/>
    <x v="165"/>
    <x v="0"/>
    <x v="0"/>
    <x v="0"/>
    <x v="3"/>
    <s v="S/L Regular Neck Shirt Mt 2Tex"/>
    <s v="Bangladesh"/>
    <s v="62052000"/>
    <n v="3"/>
    <x v="0"/>
    <n v="443.9849999999999"/>
    <s v="100% Cotton;"/>
  </r>
  <r>
    <s v="8056722126001"/>
    <s v="Harmont &amp; Blaine"/>
    <s v="CREJ05011378M"/>
    <s v="815"/>
    <x v="165"/>
    <x v="0"/>
    <x v="0"/>
    <x v="0"/>
    <x v="4"/>
    <s v="S/L Regular Neck Shirt Mt 2Tex"/>
    <s v="Bangladesh"/>
    <s v="62052000"/>
    <n v="7"/>
    <x v="0"/>
    <n v="1035.9649999999999"/>
    <s v="100% Cotton;"/>
  </r>
  <r>
    <s v="8056722126018"/>
    <s v="Harmont &amp; Blaine"/>
    <s v="CREJ05011378M"/>
    <s v="815"/>
    <x v="165"/>
    <x v="0"/>
    <x v="0"/>
    <x v="0"/>
    <x v="1"/>
    <s v="S/L Regular Neck Shirt Mt 2Tex"/>
    <s v="Bangladesh"/>
    <s v="62052000"/>
    <n v="5"/>
    <x v="0"/>
    <n v="739.97499999999991"/>
    <s v="100% Cotton;"/>
  </r>
  <r>
    <s v="8056722126025"/>
    <s v="Harmont &amp; Blaine"/>
    <s v="CREJ05011378M"/>
    <s v="815"/>
    <x v="165"/>
    <x v="0"/>
    <x v="0"/>
    <x v="0"/>
    <x v="0"/>
    <s v="S/L Regular Neck Shirt Mt 2Tex"/>
    <s v="Bangladesh"/>
    <s v="62052000"/>
    <n v="5"/>
    <x v="0"/>
    <n v="739.97499999999991"/>
    <s v="100% Cotton;"/>
  </r>
  <r>
    <s v="8056722126032"/>
    <s v="Harmont &amp; Blaine"/>
    <s v="CREJ05011378M"/>
    <s v="815"/>
    <x v="165"/>
    <x v="0"/>
    <x v="0"/>
    <x v="0"/>
    <x v="2"/>
    <s v="S/L Regular Neck Shirt Mt 2Tex"/>
    <s v="Bangladesh"/>
    <s v="62052000"/>
    <n v="4"/>
    <x v="0"/>
    <n v="591.9799999999999"/>
    <s v="100% Cotton;"/>
  </r>
  <r>
    <s v="8056722126049"/>
    <s v="Harmont &amp; Blaine"/>
    <s v="CREJ05011378M"/>
    <s v="815"/>
    <x v="165"/>
    <x v="0"/>
    <x v="0"/>
    <x v="0"/>
    <x v="5"/>
    <s v="S/L Regular Neck Shirt Mt 2Tex"/>
    <s v="Bangladesh"/>
    <s v="62052000"/>
    <n v="2"/>
    <x v="0"/>
    <n v="295.98999999999995"/>
    <s v="100% Cotton;"/>
  </r>
  <r>
    <s v="8056722126056"/>
    <s v="Harmont &amp; Blaine"/>
    <s v="CREJ05011380M"/>
    <s v="815"/>
    <x v="166"/>
    <x v="0"/>
    <x v="0"/>
    <x v="0"/>
    <x v="3"/>
    <s v="S/L Regular Neck Shirt Mt 2Tex"/>
    <s v="Bangladesh"/>
    <s v="62052000"/>
    <n v="5"/>
    <x v="0"/>
    <n v="739.97499999999991"/>
    <s v="100% Cotton;"/>
  </r>
  <r>
    <s v="8056722126063"/>
    <s v="Harmont &amp; Blaine"/>
    <s v="CREJ05011380M"/>
    <s v="815"/>
    <x v="166"/>
    <x v="0"/>
    <x v="0"/>
    <x v="0"/>
    <x v="4"/>
    <s v="S/L Regular Neck Shirt Mt 2Tex"/>
    <s v="Bangladesh"/>
    <s v="62052000"/>
    <n v="10"/>
    <x v="0"/>
    <n v="1479.9499999999998"/>
    <s v="100% Cotton;"/>
  </r>
  <r>
    <s v="8056722126070"/>
    <s v="Harmont &amp; Blaine"/>
    <s v="CREJ05011380M"/>
    <s v="815"/>
    <x v="166"/>
    <x v="0"/>
    <x v="0"/>
    <x v="0"/>
    <x v="1"/>
    <s v="S/L Regular Neck Shirt Mt 2Tex"/>
    <s v="Bangladesh"/>
    <s v="62052000"/>
    <n v="14"/>
    <x v="0"/>
    <n v="2071.9299999999998"/>
    <s v="100% Cotton;"/>
  </r>
  <r>
    <s v="8056722126087"/>
    <s v="Harmont &amp; Blaine"/>
    <s v="CREJ05011380M"/>
    <s v="815"/>
    <x v="166"/>
    <x v="0"/>
    <x v="0"/>
    <x v="0"/>
    <x v="0"/>
    <s v="S/L Regular Neck Shirt Mt 2Tex"/>
    <s v="Bangladesh"/>
    <s v="62052000"/>
    <n v="14"/>
    <x v="0"/>
    <n v="2071.9299999999998"/>
    <s v="100% Cotton;"/>
  </r>
  <r>
    <s v="8056722126094"/>
    <s v="Harmont &amp; Blaine"/>
    <s v="CREJ05011380M"/>
    <s v="815"/>
    <x v="166"/>
    <x v="0"/>
    <x v="0"/>
    <x v="0"/>
    <x v="2"/>
    <s v="S/L Regular Neck Shirt Mt 2Tex"/>
    <s v="Bangladesh"/>
    <s v="62052000"/>
    <n v="8"/>
    <x v="0"/>
    <n v="1183.9599999999998"/>
    <s v="100% Cotton;"/>
  </r>
  <r>
    <s v="8056722126100"/>
    <s v="Harmont &amp; Blaine"/>
    <s v="CREJ05011380M"/>
    <s v="815"/>
    <x v="166"/>
    <x v="0"/>
    <x v="0"/>
    <x v="0"/>
    <x v="5"/>
    <s v="S/L Regular Neck Shirt Mt 2Tex"/>
    <s v="Bangladesh"/>
    <s v="62052000"/>
    <n v="4"/>
    <x v="0"/>
    <n v="591.9799999999999"/>
    <s v="100% Cotton;"/>
  </r>
  <r>
    <s v="8056722126117"/>
    <s v="Harmont &amp; Blaine"/>
    <s v="CREJ05011381M"/>
    <s v="815"/>
    <x v="167"/>
    <x v="0"/>
    <x v="0"/>
    <x v="0"/>
    <x v="3"/>
    <s v="S/L Regular Neck Shirt Mt 2Tex"/>
    <s v="Bangladesh"/>
    <s v="62052000"/>
    <n v="7"/>
    <x v="13"/>
    <n v="969.11500000000001"/>
    <s v="100% Cotton;"/>
  </r>
  <r>
    <s v="8056722126124"/>
    <s v="Harmont &amp; Blaine"/>
    <s v="CREJ05011381M"/>
    <s v="815"/>
    <x v="167"/>
    <x v="0"/>
    <x v="0"/>
    <x v="0"/>
    <x v="4"/>
    <s v="S/L Regular Neck Shirt Mt 2Tex"/>
    <s v="Bangladesh"/>
    <s v="62052000"/>
    <n v="10"/>
    <x v="13"/>
    <n v="1384.4499999999998"/>
    <s v="100% Cotton;"/>
  </r>
  <r>
    <s v="8056722126131"/>
    <s v="Harmont &amp; Blaine"/>
    <s v="CREJ05011381M"/>
    <s v="815"/>
    <x v="167"/>
    <x v="0"/>
    <x v="0"/>
    <x v="0"/>
    <x v="1"/>
    <s v="S/L Regular Neck Shirt Mt 2Tex"/>
    <s v="Bangladesh"/>
    <s v="62052000"/>
    <n v="5"/>
    <x v="13"/>
    <n v="692.22499999999991"/>
    <s v="100% Cotton;"/>
  </r>
  <r>
    <s v="8056722126148"/>
    <s v="Harmont &amp; Blaine"/>
    <s v="CREJ05011381M"/>
    <s v="815"/>
    <x v="167"/>
    <x v="0"/>
    <x v="0"/>
    <x v="0"/>
    <x v="0"/>
    <s v="S/L Regular Neck Shirt Mt 2Tex"/>
    <s v="Bangladesh"/>
    <s v="62052000"/>
    <n v="9"/>
    <x v="13"/>
    <n v="1246.0049999999999"/>
    <s v="100% Cotton;"/>
  </r>
  <r>
    <s v="8056722126155"/>
    <s v="Harmont &amp; Blaine"/>
    <s v="CREJ05011381M"/>
    <s v="815"/>
    <x v="167"/>
    <x v="0"/>
    <x v="0"/>
    <x v="0"/>
    <x v="2"/>
    <s v="S/L Regular Neck Shirt Mt 2Tex"/>
    <s v="Bangladesh"/>
    <s v="62052000"/>
    <n v="3"/>
    <x v="13"/>
    <n v="415.33499999999998"/>
    <s v="100% Cotton;"/>
  </r>
  <r>
    <s v="8056722126162"/>
    <s v="Harmont &amp; Blaine"/>
    <s v="CREJ05011381M"/>
    <s v="815"/>
    <x v="167"/>
    <x v="0"/>
    <x v="0"/>
    <x v="0"/>
    <x v="5"/>
    <s v="S/L Regular Neck Shirt Mt 2Tex"/>
    <s v="Bangladesh"/>
    <s v="62052000"/>
    <n v="2"/>
    <x v="13"/>
    <n v="276.89"/>
    <s v="100% Cotton;"/>
  </r>
  <r>
    <s v="8056722126179"/>
    <s v="Harmont &amp; Blaine"/>
    <s v="CREJ05011382M"/>
    <s v="815"/>
    <x v="168"/>
    <x v="0"/>
    <x v="0"/>
    <x v="0"/>
    <x v="3"/>
    <s v="S/L Regular Neck Shirt Mt 2Tex"/>
    <s v="Bangladesh"/>
    <s v="62052000"/>
    <n v="5"/>
    <x v="13"/>
    <n v="692.22499999999991"/>
    <s v="100% Cotton;"/>
  </r>
  <r>
    <s v="8056722126186"/>
    <s v="Harmont &amp; Blaine"/>
    <s v="CREJ05011382M"/>
    <s v="815"/>
    <x v="168"/>
    <x v="0"/>
    <x v="0"/>
    <x v="0"/>
    <x v="4"/>
    <s v="S/L Regular Neck Shirt Mt 2Tex"/>
    <s v="Bangladesh"/>
    <s v="62052000"/>
    <n v="6"/>
    <x v="13"/>
    <n v="830.67"/>
    <s v="100% Cotton;"/>
  </r>
  <r>
    <s v="8056722126193"/>
    <s v="Harmont &amp; Blaine"/>
    <s v="CREJ05011382M"/>
    <s v="815"/>
    <x v="168"/>
    <x v="0"/>
    <x v="0"/>
    <x v="0"/>
    <x v="1"/>
    <s v="S/L Regular Neck Shirt Mt 2Tex"/>
    <s v="Bangladesh"/>
    <s v="62052000"/>
    <n v="11"/>
    <x v="13"/>
    <n v="1522.895"/>
    <s v="100% Cotton;"/>
  </r>
  <r>
    <s v="8056722126209"/>
    <s v="Harmont &amp; Blaine"/>
    <s v="CREJ05011382M"/>
    <s v="815"/>
    <x v="168"/>
    <x v="0"/>
    <x v="0"/>
    <x v="0"/>
    <x v="0"/>
    <s v="S/L Regular Neck Shirt Mt 2Tex"/>
    <s v="Bangladesh"/>
    <s v="62052000"/>
    <n v="9"/>
    <x v="13"/>
    <n v="1246.0049999999999"/>
    <s v="100% Cotton;"/>
  </r>
  <r>
    <s v="8056722126216"/>
    <s v="Harmont &amp; Blaine"/>
    <s v="CREJ05011382M"/>
    <s v="815"/>
    <x v="168"/>
    <x v="0"/>
    <x v="0"/>
    <x v="0"/>
    <x v="2"/>
    <s v="S/L Regular Neck Shirt Mt 2Tex"/>
    <s v="Bangladesh"/>
    <s v="62052000"/>
    <n v="7"/>
    <x v="13"/>
    <n v="969.11500000000001"/>
    <s v="100% Cotton;"/>
  </r>
  <r>
    <s v="8056722126223"/>
    <s v="Harmont &amp; Blaine"/>
    <s v="CREJ05011382M"/>
    <s v="815"/>
    <x v="168"/>
    <x v="0"/>
    <x v="0"/>
    <x v="0"/>
    <x v="5"/>
    <s v="S/L Regular Neck Shirt Mt 2Tex"/>
    <s v="Bangladesh"/>
    <s v="62052000"/>
    <n v="3"/>
    <x v="13"/>
    <n v="415.33499999999998"/>
    <s v="100% Cotton;"/>
  </r>
  <r>
    <s v="8056722126247"/>
    <s v="Harmont &amp; Blaine"/>
    <s v="CREJ05011384M"/>
    <s v="815"/>
    <x v="169"/>
    <x v="0"/>
    <x v="0"/>
    <x v="0"/>
    <x v="4"/>
    <s v="S/L Regular Neck Shirt Mt 2Tex"/>
    <s v="Bangladesh"/>
    <s v="62052000"/>
    <n v="4"/>
    <x v="1"/>
    <n v="630.17999999999995"/>
    <s v="100% Cotton;"/>
  </r>
  <r>
    <s v="8056722126261"/>
    <s v="Harmont &amp; Blaine"/>
    <s v="CREJ05011384M"/>
    <s v="815"/>
    <x v="169"/>
    <x v="0"/>
    <x v="0"/>
    <x v="0"/>
    <x v="0"/>
    <s v="S/L Regular Neck Shirt Mt 2Tex"/>
    <s v="Bangladesh"/>
    <s v="62052000"/>
    <n v="2"/>
    <x v="1"/>
    <n v="315.08999999999997"/>
    <s v="100% Cotton;"/>
  </r>
  <r>
    <s v="8056722126278"/>
    <s v="Harmont &amp; Blaine"/>
    <s v="CREJ05011384M"/>
    <s v="815"/>
    <x v="169"/>
    <x v="0"/>
    <x v="0"/>
    <x v="0"/>
    <x v="2"/>
    <s v="S/L Regular Neck Shirt Mt 2Tex"/>
    <s v="Bangladesh"/>
    <s v="62052000"/>
    <n v="3"/>
    <x v="1"/>
    <n v="472.63499999999999"/>
    <s v="100% Cotton;"/>
  </r>
  <r>
    <s v="8056722126285"/>
    <s v="Harmont &amp; Blaine"/>
    <s v="CREJ05011384M"/>
    <s v="815"/>
    <x v="169"/>
    <x v="0"/>
    <x v="0"/>
    <x v="0"/>
    <x v="5"/>
    <s v="S/L Regular Neck Shirt Mt 2Tex"/>
    <s v="Bangladesh"/>
    <s v="62052000"/>
    <n v="1"/>
    <x v="1"/>
    <n v="157.54499999999999"/>
    <s v="100% Cotton;"/>
  </r>
  <r>
    <s v="8056722125691"/>
    <s v="Harmont &amp; Blaine"/>
    <s v="CREJ05011387M"/>
    <s v="815"/>
    <x v="170"/>
    <x v="0"/>
    <x v="0"/>
    <x v="0"/>
    <x v="3"/>
    <s v="S/L Regular Neck Shirt Mt 2Tex"/>
    <s v="Bangladesh"/>
    <s v="62052000"/>
    <n v="7"/>
    <x v="13"/>
    <n v="969.11500000000001"/>
    <s v="100% Cotton;"/>
  </r>
  <r>
    <s v="8056722125707"/>
    <s v="Harmont &amp; Blaine"/>
    <s v="CREJ05011387M"/>
    <s v="815"/>
    <x v="170"/>
    <x v="0"/>
    <x v="0"/>
    <x v="0"/>
    <x v="4"/>
    <s v="S/L Regular Neck Shirt Mt 2Tex"/>
    <s v="Bangladesh"/>
    <s v="62052000"/>
    <n v="8"/>
    <x v="13"/>
    <n v="1107.56"/>
    <s v="100% Cotton;"/>
  </r>
  <r>
    <s v="8056722125714"/>
    <s v="Harmont &amp; Blaine"/>
    <s v="CREJ05011387M"/>
    <s v="815"/>
    <x v="170"/>
    <x v="0"/>
    <x v="0"/>
    <x v="0"/>
    <x v="1"/>
    <s v="S/L Regular Neck Shirt Mt 2Tex"/>
    <s v="Bangladesh"/>
    <s v="62052000"/>
    <n v="4"/>
    <x v="13"/>
    <n v="553.78"/>
    <s v="100% Cotton;"/>
  </r>
  <r>
    <s v="8056722125721"/>
    <s v="Harmont &amp; Blaine"/>
    <s v="CREJ05011387M"/>
    <s v="815"/>
    <x v="170"/>
    <x v="0"/>
    <x v="0"/>
    <x v="0"/>
    <x v="0"/>
    <s v="S/L Regular Neck Shirt Mt 2Tex"/>
    <s v="Bangladesh"/>
    <s v="62052000"/>
    <n v="4"/>
    <x v="13"/>
    <n v="553.78"/>
    <s v="100% Cotton;"/>
  </r>
  <r>
    <s v="8056722125738"/>
    <s v="Harmont &amp; Blaine"/>
    <s v="CREJ05011387M"/>
    <s v="815"/>
    <x v="170"/>
    <x v="0"/>
    <x v="0"/>
    <x v="0"/>
    <x v="2"/>
    <s v="S/L Regular Neck Shirt Mt 2Tex"/>
    <s v="Bangladesh"/>
    <s v="62052000"/>
    <n v="3"/>
    <x v="13"/>
    <n v="415.33499999999998"/>
    <s v="100% Cotton;"/>
  </r>
  <r>
    <s v="8056722125745"/>
    <s v="Harmont &amp; Blaine"/>
    <s v="CREJ05011387M"/>
    <s v="815"/>
    <x v="170"/>
    <x v="0"/>
    <x v="0"/>
    <x v="0"/>
    <x v="5"/>
    <s v="S/L Regular Neck Shirt Mt 2Tex"/>
    <s v="Bangladesh"/>
    <s v="62052000"/>
    <n v="1"/>
    <x v="13"/>
    <n v="138.44499999999999"/>
    <s v="100% Cotton;"/>
  </r>
  <r>
    <s v="8056722125752"/>
    <s v="Harmont &amp; Blaine"/>
    <s v="CREJ05011388M"/>
    <s v="506"/>
    <x v="171"/>
    <x v="0"/>
    <x v="0"/>
    <x v="0"/>
    <x v="3"/>
    <s v="S/L Regular Neck Shirt Mt 2Tex"/>
    <s v="Bangladesh"/>
    <s v="62052000"/>
    <n v="1"/>
    <x v="0"/>
    <n v="147.99499999999998"/>
    <s v="100% Cotton;"/>
  </r>
  <r>
    <s v="8056722125769"/>
    <s v="Harmont &amp; Blaine"/>
    <s v="CREJ05011388M"/>
    <s v="506"/>
    <x v="171"/>
    <x v="0"/>
    <x v="0"/>
    <x v="0"/>
    <x v="4"/>
    <s v="S/L Regular Neck Shirt Mt 2Tex"/>
    <s v="Bangladesh"/>
    <s v="62052000"/>
    <n v="1"/>
    <x v="0"/>
    <n v="147.99499999999998"/>
    <s v="100% Cotton;"/>
  </r>
  <r>
    <s v="8056722125776"/>
    <s v="Harmont &amp; Blaine"/>
    <s v="CREJ05011388M"/>
    <s v="506"/>
    <x v="171"/>
    <x v="0"/>
    <x v="0"/>
    <x v="0"/>
    <x v="1"/>
    <s v="S/L Regular Neck Shirt Mt 2Tex"/>
    <s v="Bangladesh"/>
    <s v="62052000"/>
    <n v="1"/>
    <x v="0"/>
    <n v="147.99499999999998"/>
    <s v="100% Cotton;"/>
  </r>
  <r>
    <s v="8056722125783"/>
    <s v="Harmont &amp; Blaine"/>
    <s v="CREJ05011388M"/>
    <s v="506"/>
    <x v="171"/>
    <x v="0"/>
    <x v="0"/>
    <x v="0"/>
    <x v="0"/>
    <s v="S/L Regular Neck Shirt Mt 2Tex"/>
    <s v="Bangladesh"/>
    <s v="62052000"/>
    <n v="3"/>
    <x v="0"/>
    <n v="443.9849999999999"/>
    <s v="100% Cotton;"/>
  </r>
  <r>
    <s v="8056722125790"/>
    <s v="Harmont &amp; Blaine"/>
    <s v="CREJ05011388M"/>
    <s v="506"/>
    <x v="171"/>
    <x v="0"/>
    <x v="0"/>
    <x v="0"/>
    <x v="2"/>
    <s v="S/L Regular Neck Shirt Mt 2Tex"/>
    <s v="Bangladesh"/>
    <s v="62052000"/>
    <n v="2"/>
    <x v="0"/>
    <n v="295.98999999999995"/>
    <s v="100% Cotton;"/>
  </r>
  <r>
    <s v="8056722125806"/>
    <s v="Harmont &amp; Blaine"/>
    <s v="CREJ05011388M"/>
    <s v="506"/>
    <x v="171"/>
    <x v="0"/>
    <x v="0"/>
    <x v="0"/>
    <x v="5"/>
    <s v="S/L Regular Neck Shirt Mt 2Tex"/>
    <s v="Bangladesh"/>
    <s v="62052000"/>
    <n v="1"/>
    <x v="0"/>
    <n v="147.99499999999998"/>
    <s v="100% Cotton;"/>
  </r>
  <r>
    <s v="8056722125813"/>
    <s v="Harmont &amp; Blaine"/>
    <s v="CREJ05011391M"/>
    <s v="815"/>
    <x v="172"/>
    <x v="0"/>
    <x v="0"/>
    <x v="0"/>
    <x v="3"/>
    <s v="S/L Regular Neck Shirt Mt 2Tex"/>
    <s v="Bangladesh"/>
    <s v="62052000"/>
    <n v="2"/>
    <x v="13"/>
    <n v="276.89"/>
    <s v="100% Cotton;"/>
  </r>
  <r>
    <s v="8056722125875"/>
    <s v="Harmont &amp; Blaine"/>
    <s v="CREJ05011392M"/>
    <s v="815"/>
    <x v="173"/>
    <x v="0"/>
    <x v="0"/>
    <x v="0"/>
    <x v="3"/>
    <s v="S/L Regular Neck Shirt Mt 2Tex"/>
    <s v="Bangladesh"/>
    <s v="62052000"/>
    <n v="7"/>
    <x v="13"/>
    <n v="969.11500000000001"/>
    <s v="100% Cotton;"/>
  </r>
  <r>
    <s v="8056722125882"/>
    <s v="Harmont &amp; Blaine"/>
    <s v="CREJ05011392M"/>
    <s v="815"/>
    <x v="173"/>
    <x v="0"/>
    <x v="0"/>
    <x v="0"/>
    <x v="4"/>
    <s v="S/L Regular Neck Shirt Mt 2Tex"/>
    <s v="Bangladesh"/>
    <s v="62052000"/>
    <n v="8"/>
    <x v="13"/>
    <n v="1107.56"/>
    <s v="100% Cotton;"/>
  </r>
  <r>
    <s v="8056722125899"/>
    <s v="Harmont &amp; Blaine"/>
    <s v="CREJ05011392M"/>
    <s v="815"/>
    <x v="173"/>
    <x v="0"/>
    <x v="0"/>
    <x v="0"/>
    <x v="1"/>
    <s v="S/L Regular Neck Shirt Mt 2Tex"/>
    <s v="Bangladesh"/>
    <s v="62052000"/>
    <n v="9"/>
    <x v="13"/>
    <n v="1246.0049999999999"/>
    <s v="100% Cotton;"/>
  </r>
  <r>
    <s v="8056722125905"/>
    <s v="Harmont &amp; Blaine"/>
    <s v="CREJ05011392M"/>
    <s v="815"/>
    <x v="173"/>
    <x v="0"/>
    <x v="0"/>
    <x v="0"/>
    <x v="0"/>
    <s v="S/L Regular Neck Shirt Mt 2Tex"/>
    <s v="Bangladesh"/>
    <s v="62052000"/>
    <n v="10"/>
    <x v="13"/>
    <n v="1384.4499999999998"/>
    <s v="100% Cotton;"/>
  </r>
  <r>
    <s v="8056722125912"/>
    <s v="Harmont &amp; Blaine"/>
    <s v="CREJ05011392M"/>
    <s v="815"/>
    <x v="173"/>
    <x v="0"/>
    <x v="0"/>
    <x v="0"/>
    <x v="2"/>
    <s v="S/L Regular Neck Shirt Mt 2Tex"/>
    <s v="Bangladesh"/>
    <s v="62052000"/>
    <n v="7"/>
    <x v="13"/>
    <n v="969.11500000000001"/>
    <s v="100% Cotton;"/>
  </r>
  <r>
    <s v="8056722125929"/>
    <s v="Harmont &amp; Blaine"/>
    <s v="CREJ05011392M"/>
    <s v="815"/>
    <x v="173"/>
    <x v="0"/>
    <x v="0"/>
    <x v="0"/>
    <x v="5"/>
    <s v="S/L Regular Neck Shirt Mt 2Tex"/>
    <s v="Bangladesh"/>
    <s v="62052000"/>
    <n v="2"/>
    <x v="13"/>
    <n v="276.89"/>
    <s v="100% Cotton;"/>
  </r>
  <r>
    <s v="8056722125936"/>
    <s v="Harmont &amp; Blaine"/>
    <s v="CREJ05011394M"/>
    <s v="815"/>
    <x v="174"/>
    <x v="0"/>
    <x v="0"/>
    <x v="0"/>
    <x v="3"/>
    <s v="S/L Regular Neck Shirt Mt 2Tex"/>
    <s v="Bangladesh"/>
    <s v="62052000"/>
    <n v="8"/>
    <x v="0"/>
    <n v="1183.9599999999998"/>
    <s v="100% Cotton;"/>
  </r>
  <r>
    <s v="8056722125943"/>
    <s v="Harmont &amp; Blaine"/>
    <s v="CREJ05011394M"/>
    <s v="815"/>
    <x v="174"/>
    <x v="0"/>
    <x v="0"/>
    <x v="0"/>
    <x v="4"/>
    <s v="S/L Regular Neck Shirt Mt 2Tex"/>
    <s v="Bangladesh"/>
    <s v="62052000"/>
    <n v="6"/>
    <x v="0"/>
    <n v="887.9699999999998"/>
    <s v="100% Cotton;"/>
  </r>
  <r>
    <s v="8056722125950"/>
    <s v="Harmont &amp; Blaine"/>
    <s v="CREJ05011394M"/>
    <s v="815"/>
    <x v="174"/>
    <x v="0"/>
    <x v="0"/>
    <x v="0"/>
    <x v="1"/>
    <s v="S/L Regular Neck Shirt Mt 2Tex"/>
    <s v="Bangladesh"/>
    <s v="62052000"/>
    <n v="3"/>
    <x v="0"/>
    <n v="443.9849999999999"/>
    <s v="100% Cotton;"/>
  </r>
  <r>
    <s v="8056722125967"/>
    <s v="Harmont &amp; Blaine"/>
    <s v="CREJ05011394M"/>
    <s v="815"/>
    <x v="174"/>
    <x v="0"/>
    <x v="0"/>
    <x v="0"/>
    <x v="0"/>
    <s v="S/L Regular Neck Shirt Mt 2Tex"/>
    <s v="Bangladesh"/>
    <s v="62052000"/>
    <n v="10"/>
    <x v="0"/>
    <n v="1479.9499999999998"/>
    <s v="100% Cotton;"/>
  </r>
  <r>
    <s v="8056722125974"/>
    <s v="Harmont &amp; Blaine"/>
    <s v="CREJ05011394M"/>
    <s v="815"/>
    <x v="174"/>
    <x v="0"/>
    <x v="0"/>
    <x v="0"/>
    <x v="2"/>
    <s v="S/L Regular Neck Shirt Mt 2Tex"/>
    <s v="Bangladesh"/>
    <s v="62052000"/>
    <n v="5"/>
    <x v="0"/>
    <n v="739.97499999999991"/>
    <s v="100% Cotton;"/>
  </r>
  <r>
    <s v="8056722125981"/>
    <s v="Harmont &amp; Blaine"/>
    <s v="CREJ05011394M"/>
    <s v="815"/>
    <x v="174"/>
    <x v="0"/>
    <x v="0"/>
    <x v="0"/>
    <x v="5"/>
    <s v="S/L Regular Neck Shirt Mt 2Tex"/>
    <s v="Bangladesh"/>
    <s v="62052000"/>
    <n v="2"/>
    <x v="0"/>
    <n v="295.98999999999995"/>
    <s v="100% Cotton;"/>
  </r>
  <r>
    <s v="8056722124182"/>
    <s v="Harmont &amp; Blaine"/>
    <s v="CREJ05011396M"/>
    <s v="702"/>
    <x v="175"/>
    <x v="0"/>
    <x v="0"/>
    <x v="0"/>
    <x v="3"/>
    <s v="S/L Regular Neck Shirt Mt 2Tex"/>
    <s v="Bangladesh"/>
    <s v="62052000"/>
    <n v="1"/>
    <x v="13"/>
    <n v="138.44499999999999"/>
    <s v="100% Cotton;"/>
  </r>
  <r>
    <s v="8056722123987"/>
    <s v="Harmont &amp; Blaine"/>
    <s v="CREJ05011396M"/>
    <s v="844"/>
    <x v="176"/>
    <x v="0"/>
    <x v="0"/>
    <x v="0"/>
    <x v="5"/>
    <s v="S/L Regular Neck Shirt Mt 2Tex"/>
    <s v="Bangladesh"/>
    <s v="62052000"/>
    <n v="1"/>
    <x v="13"/>
    <n v="138.44499999999999"/>
    <s v="100% Cotton;"/>
  </r>
  <r>
    <s v="8056722124113"/>
    <s v="Harmont &amp; Blaine"/>
    <s v="CREJ05011396M"/>
    <s v="844"/>
    <x v="176"/>
    <x v="0"/>
    <x v="0"/>
    <x v="0"/>
    <x v="4"/>
    <s v="S/L Regular Neck Shirt Mt 2Tex"/>
    <s v="Bangladesh"/>
    <s v="62052000"/>
    <n v="1"/>
    <x v="13"/>
    <n v="138.44499999999999"/>
    <s v="100% Cotton;"/>
  </r>
  <r>
    <s v="8056722124120"/>
    <s v="Harmont &amp; Blaine"/>
    <s v="CREJ05011396M"/>
    <s v="844"/>
    <x v="176"/>
    <x v="0"/>
    <x v="0"/>
    <x v="0"/>
    <x v="3"/>
    <s v="S/L Regular Neck Shirt Mt 2Tex"/>
    <s v="Bangladesh"/>
    <s v="62052000"/>
    <n v="3"/>
    <x v="13"/>
    <n v="415.33499999999998"/>
    <s v="100% Cotton;"/>
  </r>
  <r>
    <s v="8056722124045"/>
    <s v="Harmont &amp; Blaine"/>
    <s v="CREJ05011397M"/>
    <s v="506"/>
    <x v="177"/>
    <x v="0"/>
    <x v="0"/>
    <x v="0"/>
    <x v="5"/>
    <s v="S/L Regular Neck Shirt Mt 2Tex"/>
    <s v="Bangladesh"/>
    <s v="62052000"/>
    <n v="1"/>
    <x v="14"/>
    <n v="124.89500000000001"/>
    <s v="100% Cotton;"/>
  </r>
  <r>
    <s v="8056722124052"/>
    <s v="Harmont &amp; Blaine"/>
    <s v="CREJ05011397M"/>
    <s v="506"/>
    <x v="177"/>
    <x v="0"/>
    <x v="0"/>
    <x v="0"/>
    <x v="2"/>
    <s v="S/L Regular Neck Shirt Mt 2Tex"/>
    <s v="Bangladesh"/>
    <s v="62052000"/>
    <n v="1"/>
    <x v="14"/>
    <n v="124.89500000000001"/>
    <s v="100% Cotton;"/>
  </r>
  <r>
    <s v="8056722124069"/>
    <s v="Harmont &amp; Blaine"/>
    <s v="CREJ05011397M"/>
    <s v="506"/>
    <x v="177"/>
    <x v="0"/>
    <x v="0"/>
    <x v="0"/>
    <x v="0"/>
    <s v="S/L Regular Neck Shirt Mt 2Tex"/>
    <s v="Bangladesh"/>
    <s v="62052000"/>
    <n v="1"/>
    <x v="14"/>
    <n v="124.89500000000001"/>
    <s v="100% Cotton;"/>
  </r>
  <r>
    <s v="8056722124090"/>
    <s v="Harmont &amp; Blaine"/>
    <s v="CREJ05011397M"/>
    <s v="506"/>
    <x v="177"/>
    <x v="0"/>
    <x v="0"/>
    <x v="0"/>
    <x v="3"/>
    <s v="S/L Regular Neck Shirt Mt 2Tex"/>
    <s v="Bangladesh"/>
    <s v="62052000"/>
    <n v="1"/>
    <x v="14"/>
    <n v="124.89500000000001"/>
    <s v="100% Cotton;"/>
  </r>
  <r>
    <s v="8056722124021"/>
    <s v="Harmont &amp; Blaine"/>
    <s v="CREJ05011397M"/>
    <s v="815"/>
    <x v="178"/>
    <x v="0"/>
    <x v="0"/>
    <x v="0"/>
    <x v="4"/>
    <s v="S/L Regular Neck Shirt Mt 2Tex"/>
    <s v="Bangladesh"/>
    <s v="62052000"/>
    <n v="3"/>
    <x v="14"/>
    <n v="374.68500000000006"/>
    <s v="100% Cotton;"/>
  </r>
  <r>
    <s v="8056722124038"/>
    <s v="Harmont &amp; Blaine"/>
    <s v="CREJ05011397M"/>
    <s v="815"/>
    <x v="178"/>
    <x v="0"/>
    <x v="0"/>
    <x v="0"/>
    <x v="3"/>
    <s v="S/L Regular Neck Shirt Mt 2Tex"/>
    <s v="Bangladesh"/>
    <s v="62052000"/>
    <n v="4"/>
    <x v="14"/>
    <n v="499.58000000000004"/>
    <s v="100% Cotton;"/>
  </r>
  <r>
    <s v="8056722124434"/>
    <s v="Harmont &amp; Blaine"/>
    <s v="CREJ05011399M"/>
    <s v="815"/>
    <x v="179"/>
    <x v="0"/>
    <x v="0"/>
    <x v="0"/>
    <x v="5"/>
    <s v="S/L Regular Neck Shirt Mt 2Tex"/>
    <s v="Bangladesh"/>
    <s v="62052000"/>
    <n v="2"/>
    <x v="15"/>
    <n v="229.845"/>
    <s v="100% Cotton;"/>
  </r>
  <r>
    <s v="8056722124441"/>
    <s v="Harmont &amp; Blaine"/>
    <s v="CREJ05011399M"/>
    <s v="815"/>
    <x v="179"/>
    <x v="0"/>
    <x v="0"/>
    <x v="0"/>
    <x v="2"/>
    <s v="S/L Regular Neck Shirt Mt 2Tex"/>
    <s v="Bangladesh"/>
    <s v="62052000"/>
    <n v="1"/>
    <x v="15"/>
    <n v="114.9225"/>
    <s v="100% Cotton;"/>
  </r>
  <r>
    <s v="8056722124458"/>
    <s v="Harmont &amp; Blaine"/>
    <s v="CREJ05011399M"/>
    <s v="815"/>
    <x v="179"/>
    <x v="0"/>
    <x v="0"/>
    <x v="0"/>
    <x v="0"/>
    <s v="S/L Regular Neck Shirt Mt 2Tex"/>
    <s v="Bangladesh"/>
    <s v="62052000"/>
    <n v="4"/>
    <x v="15"/>
    <n v="459.69"/>
    <s v="100% Cotton;"/>
  </r>
  <r>
    <s v="8056722124588"/>
    <s v="Harmont &amp; Blaine"/>
    <s v="CREJ05011399M"/>
    <s v="815"/>
    <x v="179"/>
    <x v="0"/>
    <x v="0"/>
    <x v="0"/>
    <x v="1"/>
    <s v="S/L Regular Neck Shirt Mt 2Tex"/>
    <s v="Bangladesh"/>
    <s v="62052000"/>
    <n v="8"/>
    <x v="15"/>
    <n v="919.38"/>
    <s v="100% Cotton;"/>
  </r>
  <r>
    <s v="8056722124595"/>
    <s v="Harmont &amp; Blaine"/>
    <s v="CREJ05011399M"/>
    <s v="815"/>
    <x v="179"/>
    <x v="0"/>
    <x v="0"/>
    <x v="0"/>
    <x v="4"/>
    <s v="S/L Regular Neck Shirt Mt 2Tex"/>
    <s v="Bangladesh"/>
    <s v="62052000"/>
    <n v="7"/>
    <x v="15"/>
    <n v="804.45749999999998"/>
    <s v="100% Cotton;"/>
  </r>
  <r>
    <s v="8056722124601"/>
    <s v="Harmont &amp; Blaine"/>
    <s v="CREJ05011399M"/>
    <s v="815"/>
    <x v="179"/>
    <x v="0"/>
    <x v="0"/>
    <x v="0"/>
    <x v="3"/>
    <s v="S/L Regular Neck Shirt Mt 2Tex"/>
    <s v="Bangladesh"/>
    <s v="62052000"/>
    <n v="10"/>
    <x v="15"/>
    <n v="1149.2249999999999"/>
    <s v="100% Cotton;"/>
  </r>
  <r>
    <s v="8056722124540"/>
    <s v="Harmont &amp; Blaine"/>
    <s v="CREJ05011401M"/>
    <s v="537"/>
    <x v="180"/>
    <x v="0"/>
    <x v="0"/>
    <x v="0"/>
    <x v="0"/>
    <s v="S/L Regular Neck Shirt Mt 2Tex"/>
    <s v="Bangladesh"/>
    <s v="62052000"/>
    <n v="1"/>
    <x v="17"/>
    <n v="107.72499999999999"/>
    <s v="100% Cotton;"/>
  </r>
  <r>
    <s v="8056722124564"/>
    <s v="Harmont &amp; Blaine"/>
    <s v="CREJ05011401M"/>
    <s v="537"/>
    <x v="180"/>
    <x v="0"/>
    <x v="0"/>
    <x v="0"/>
    <x v="4"/>
    <s v="S/L Regular Neck Shirt Mt 2Tex"/>
    <s v="Bangladesh"/>
    <s v="62052000"/>
    <n v="1"/>
    <x v="17"/>
    <n v="107.72499999999999"/>
    <s v="100% Cotton;"/>
  </r>
  <r>
    <s v="8056722124571"/>
    <s v="Harmont &amp; Blaine"/>
    <s v="CREJ05011401M"/>
    <s v="537"/>
    <x v="180"/>
    <x v="0"/>
    <x v="0"/>
    <x v="0"/>
    <x v="3"/>
    <s v="S/L Regular Neck Shirt Mt 2Tex"/>
    <s v="Bangladesh"/>
    <s v="62052000"/>
    <n v="2"/>
    <x v="17"/>
    <n v="215.45"/>
    <s v="100% Cotton;"/>
  </r>
  <r>
    <s v="8056722124465"/>
    <s v="Harmont &amp; Blaine"/>
    <s v="CREJ05011402M"/>
    <s v="815"/>
    <x v="181"/>
    <x v="0"/>
    <x v="0"/>
    <x v="0"/>
    <x v="5"/>
    <s v="S/L Regular Neck Shirt Mt 2Tex"/>
    <s v="Bangladesh"/>
    <s v="62052000"/>
    <n v="1"/>
    <x v="15"/>
    <n v="114.9225"/>
    <s v="100% Cotton;"/>
  </r>
  <r>
    <s v="8056722124472"/>
    <s v="Harmont &amp; Blaine"/>
    <s v="CREJ05011402M"/>
    <s v="815"/>
    <x v="181"/>
    <x v="0"/>
    <x v="0"/>
    <x v="0"/>
    <x v="2"/>
    <s v="S/L Regular Neck Shirt Mt 2Tex"/>
    <s v="Bangladesh"/>
    <s v="62052000"/>
    <n v="1"/>
    <x v="15"/>
    <n v="114.9225"/>
    <s v="100% Cotton;"/>
  </r>
  <r>
    <s v="8056722124496"/>
    <s v="Harmont &amp; Blaine"/>
    <s v="CREJ05011402M"/>
    <s v="815"/>
    <x v="181"/>
    <x v="0"/>
    <x v="0"/>
    <x v="0"/>
    <x v="1"/>
    <s v="S/L Regular Neck Shirt Mt 2Tex"/>
    <s v="Bangladesh"/>
    <s v="62052000"/>
    <n v="1"/>
    <x v="15"/>
    <n v="114.9225"/>
    <s v="100% Cotton;"/>
  </r>
  <r>
    <s v="8056722124502"/>
    <s v="Harmont &amp; Blaine"/>
    <s v="CREJ05011402M"/>
    <s v="815"/>
    <x v="181"/>
    <x v="0"/>
    <x v="0"/>
    <x v="0"/>
    <x v="4"/>
    <s v="S/L Regular Neck Shirt Mt 2Tex"/>
    <s v="Bangladesh"/>
    <s v="62052000"/>
    <n v="2"/>
    <x v="15"/>
    <n v="229.845"/>
    <s v="100% Cotton;"/>
  </r>
  <r>
    <s v="8056722124519"/>
    <s v="Harmont &amp; Blaine"/>
    <s v="CREJ05011402M"/>
    <s v="815"/>
    <x v="181"/>
    <x v="0"/>
    <x v="0"/>
    <x v="0"/>
    <x v="3"/>
    <s v="S/L Regular Neck Shirt Mt 2Tex"/>
    <s v="Bangladesh"/>
    <s v="62052000"/>
    <n v="7"/>
    <x v="15"/>
    <n v="804.45749999999998"/>
    <s v="100% Cotton;"/>
  </r>
  <r>
    <s v="8056722555948"/>
    <s v="Harmont &amp; Blaine"/>
    <s v="CRGJ04011903M"/>
    <s v="831"/>
    <x v="182"/>
    <x v="0"/>
    <x v="0"/>
    <x v="0"/>
    <x v="3"/>
    <s v="Regular 3 Fabrics Neck Mt"/>
    <s v="Bangladesh"/>
    <s v="62052000"/>
    <n v="4"/>
    <x v="21"/>
    <n v="541.16000000000008"/>
    <s v="100% Cotton;"/>
  </r>
  <r>
    <s v="8056722555955"/>
    <s v="Harmont &amp; Blaine"/>
    <s v="CRGJ04011903M"/>
    <s v="831"/>
    <x v="182"/>
    <x v="0"/>
    <x v="0"/>
    <x v="0"/>
    <x v="4"/>
    <s v="Regular 3 Fabrics Neck Mt"/>
    <s v="Bangladesh"/>
    <s v="62052000"/>
    <n v="6"/>
    <x v="21"/>
    <n v="811.74000000000012"/>
    <s v="100% Cotton;"/>
  </r>
  <r>
    <s v="8056722555979"/>
    <s v="Harmont &amp; Blaine"/>
    <s v="CRGJ04011903M"/>
    <s v="831"/>
    <x v="182"/>
    <x v="0"/>
    <x v="0"/>
    <x v="0"/>
    <x v="0"/>
    <s v="Regular 3 Fabrics Neck Mt"/>
    <s v="Bangladesh"/>
    <s v="62052000"/>
    <n v="1"/>
    <x v="21"/>
    <n v="135.29000000000002"/>
    <s v="100% Cotton;"/>
  </r>
  <r>
    <s v="8056722555993"/>
    <s v="Harmont &amp; Blaine"/>
    <s v="CRGJ04011903M"/>
    <s v="831"/>
    <x v="182"/>
    <x v="0"/>
    <x v="0"/>
    <x v="0"/>
    <x v="5"/>
    <s v="Regular 3 Fabrics Neck Mt"/>
    <s v="Bangladesh"/>
    <s v="62052000"/>
    <n v="1"/>
    <x v="21"/>
    <n v="135.29000000000002"/>
    <s v="100% Cotton;"/>
  </r>
  <r>
    <s v="8056722556549"/>
    <s v="Harmont &amp; Blaine"/>
    <s v="CRGJ04011916M"/>
    <s v="804"/>
    <x v="183"/>
    <x v="0"/>
    <x v="0"/>
    <x v="0"/>
    <x v="3"/>
    <s v="Regular 3 Fabrics Neck Mt"/>
    <s v="Bangladesh"/>
    <s v="62052000"/>
    <n v="7"/>
    <x v="21"/>
    <n v="947.0300000000002"/>
    <s v="100% Cotton;"/>
  </r>
  <r>
    <s v="8056722556556"/>
    <s v="Harmont &amp; Blaine"/>
    <s v="CRGJ04011916M"/>
    <s v="804"/>
    <x v="183"/>
    <x v="0"/>
    <x v="0"/>
    <x v="0"/>
    <x v="4"/>
    <s v="Regular 3 Fabrics Neck Mt"/>
    <s v="Bangladesh"/>
    <s v="62052000"/>
    <n v="9"/>
    <x v="21"/>
    <n v="1217.6100000000001"/>
    <s v="100% Cotton;"/>
  </r>
  <r>
    <s v="8056722556563"/>
    <s v="Harmont &amp; Blaine"/>
    <s v="CRGJ04011916M"/>
    <s v="804"/>
    <x v="183"/>
    <x v="0"/>
    <x v="0"/>
    <x v="0"/>
    <x v="1"/>
    <s v="Regular 3 Fabrics Neck Mt"/>
    <s v="Bangladesh"/>
    <s v="62052000"/>
    <n v="7"/>
    <x v="21"/>
    <n v="947.0300000000002"/>
    <s v="100% Cotton;"/>
  </r>
  <r>
    <s v="8056722556570"/>
    <s v="Harmont &amp; Blaine"/>
    <s v="CRGJ04011916M"/>
    <s v="804"/>
    <x v="183"/>
    <x v="0"/>
    <x v="0"/>
    <x v="0"/>
    <x v="0"/>
    <s v="Regular 3 Fabrics Neck Mt"/>
    <s v="Bangladesh"/>
    <s v="62052000"/>
    <n v="7"/>
    <x v="21"/>
    <n v="947.0300000000002"/>
    <s v="100% Cotton;"/>
  </r>
  <r>
    <s v="8056722556587"/>
    <s v="Harmont &amp; Blaine"/>
    <s v="CRGJ04011916M"/>
    <s v="804"/>
    <x v="183"/>
    <x v="0"/>
    <x v="0"/>
    <x v="0"/>
    <x v="2"/>
    <s v="Regular 3 Fabrics Neck Mt"/>
    <s v="Bangladesh"/>
    <s v="62052000"/>
    <n v="5"/>
    <x v="21"/>
    <n v="676.45"/>
    <s v="100% Cotton;"/>
  </r>
  <r>
    <s v="8056722556594"/>
    <s v="Harmont &amp; Blaine"/>
    <s v="CRGJ04011916M"/>
    <s v="804"/>
    <x v="183"/>
    <x v="0"/>
    <x v="0"/>
    <x v="0"/>
    <x v="5"/>
    <s v="Regular 3 Fabrics Neck Mt"/>
    <s v="Bangladesh"/>
    <s v="62052000"/>
    <n v="2"/>
    <x v="21"/>
    <n v="270.58000000000004"/>
    <s v="100% Cotton;"/>
  </r>
  <r>
    <s v="8056722556006"/>
    <s v="Harmont &amp; Blaine"/>
    <s v="CRGJ04011926M"/>
    <s v="808"/>
    <x v="184"/>
    <x v="0"/>
    <x v="0"/>
    <x v="0"/>
    <x v="3"/>
    <s v="Regular 3 Fabrics Neck Mt"/>
    <s v="Bangladesh"/>
    <s v="62052000"/>
    <n v="11"/>
    <x v="21"/>
    <n v="1488.1900000000003"/>
    <s v="100% Cotton;"/>
  </r>
  <r>
    <s v="8056722556013"/>
    <s v="Harmont &amp; Blaine"/>
    <s v="CRGJ04011926M"/>
    <s v="808"/>
    <x v="184"/>
    <x v="0"/>
    <x v="0"/>
    <x v="0"/>
    <x v="4"/>
    <s v="Regular 3 Fabrics Neck Mt"/>
    <s v="Bangladesh"/>
    <s v="62052000"/>
    <n v="8"/>
    <x v="21"/>
    <n v="1082.3200000000002"/>
    <s v="100% Cotton;"/>
  </r>
  <r>
    <s v="8056722556020"/>
    <s v="Harmont &amp; Blaine"/>
    <s v="CRGJ04011926M"/>
    <s v="808"/>
    <x v="184"/>
    <x v="0"/>
    <x v="0"/>
    <x v="0"/>
    <x v="1"/>
    <s v="Regular 3 Fabrics Neck Mt"/>
    <s v="Bangladesh"/>
    <s v="62052000"/>
    <n v="8"/>
    <x v="21"/>
    <n v="1082.3200000000002"/>
    <s v="100% Cotton;"/>
  </r>
  <r>
    <s v="8056722556037"/>
    <s v="Harmont &amp; Blaine"/>
    <s v="CRGJ04011926M"/>
    <s v="808"/>
    <x v="184"/>
    <x v="0"/>
    <x v="0"/>
    <x v="0"/>
    <x v="0"/>
    <s v="Regular 3 Fabrics Neck Mt"/>
    <s v="Bangladesh"/>
    <s v="62052000"/>
    <n v="10"/>
    <x v="21"/>
    <n v="1352.9"/>
    <s v="100% Cotton;"/>
  </r>
  <r>
    <s v="8056722556044"/>
    <s v="Harmont &amp; Blaine"/>
    <s v="CRGJ04011926M"/>
    <s v="808"/>
    <x v="184"/>
    <x v="0"/>
    <x v="0"/>
    <x v="0"/>
    <x v="2"/>
    <s v="Regular 3 Fabrics Neck Mt"/>
    <s v="Bangladesh"/>
    <s v="62052000"/>
    <n v="7"/>
    <x v="21"/>
    <n v="947.0300000000002"/>
    <s v="100% Cotton;"/>
  </r>
  <r>
    <s v="8056722556051"/>
    <s v="Harmont &amp; Blaine"/>
    <s v="CRGJ04011926M"/>
    <s v="808"/>
    <x v="184"/>
    <x v="0"/>
    <x v="0"/>
    <x v="0"/>
    <x v="5"/>
    <s v="Regular 3 Fabrics Neck Mt"/>
    <s v="Bangladesh"/>
    <s v="62052000"/>
    <n v="5"/>
    <x v="21"/>
    <n v="676.45"/>
    <s v="100% Cotton;"/>
  </r>
  <r>
    <s v="8056722611620"/>
    <s v="Harmont &amp; Blaine"/>
    <s v="CRGJ05011363M"/>
    <s v="815"/>
    <x v="185"/>
    <x v="0"/>
    <x v="0"/>
    <x v="0"/>
    <x v="3"/>
    <s v="S/L Regular Neck Shirt Mt 2Tex"/>
    <s v="India"/>
    <s v="62052000"/>
    <n v="11"/>
    <x v="14"/>
    <n v="1373.845"/>
    <s v="100% Cotton;"/>
  </r>
  <r>
    <s v="8056722611637"/>
    <s v="Harmont &amp; Blaine"/>
    <s v="CRGJ05011363M"/>
    <s v="815"/>
    <x v="185"/>
    <x v="0"/>
    <x v="0"/>
    <x v="0"/>
    <x v="4"/>
    <s v="S/L Regular Neck Shirt Mt 2Tex"/>
    <s v="India"/>
    <s v="62052000"/>
    <n v="13"/>
    <x v="14"/>
    <n v="1623.6350000000002"/>
    <s v="100% Cotton;"/>
  </r>
  <r>
    <s v="8056722611644"/>
    <s v="Harmont &amp; Blaine"/>
    <s v="CRGJ05011363M"/>
    <s v="815"/>
    <x v="185"/>
    <x v="0"/>
    <x v="0"/>
    <x v="0"/>
    <x v="1"/>
    <s v="S/L Regular Neck Shirt Mt 2Tex"/>
    <s v="India"/>
    <s v="62052000"/>
    <n v="15"/>
    <x v="14"/>
    <n v="1873.4250000000002"/>
    <s v="100% Cotton;"/>
  </r>
  <r>
    <s v="8056722611651"/>
    <s v="Harmont &amp; Blaine"/>
    <s v="CRGJ05011363M"/>
    <s v="815"/>
    <x v="185"/>
    <x v="0"/>
    <x v="0"/>
    <x v="0"/>
    <x v="0"/>
    <s v="S/L Regular Neck Shirt Mt 2Tex"/>
    <s v="India"/>
    <s v="62052000"/>
    <n v="9"/>
    <x v="14"/>
    <n v="1124.0550000000001"/>
    <s v="100% Cotton;"/>
  </r>
  <r>
    <s v="8056722611668"/>
    <s v="Harmont &amp; Blaine"/>
    <s v="CRGJ05011363M"/>
    <s v="815"/>
    <x v="185"/>
    <x v="0"/>
    <x v="0"/>
    <x v="0"/>
    <x v="2"/>
    <s v="S/L Regular Neck Shirt Mt 2Tex"/>
    <s v="India"/>
    <s v="62052000"/>
    <n v="4"/>
    <x v="14"/>
    <n v="499.58000000000004"/>
    <s v="100% Cotton;"/>
  </r>
  <r>
    <s v="8056722611675"/>
    <s v="Harmont &amp; Blaine"/>
    <s v="CRGJ05011363M"/>
    <s v="815"/>
    <x v="185"/>
    <x v="0"/>
    <x v="0"/>
    <x v="0"/>
    <x v="5"/>
    <s v="S/L Regular Neck Shirt Mt 2Tex"/>
    <s v="India"/>
    <s v="62052000"/>
    <n v="9"/>
    <x v="14"/>
    <n v="1124.0550000000001"/>
    <s v="100% Cotton;"/>
  </r>
  <r>
    <s v="8056722555092"/>
    <s v="Harmont &amp; Blaine"/>
    <s v="CRGJ05011901M"/>
    <s v="831"/>
    <x v="186"/>
    <x v="0"/>
    <x v="0"/>
    <x v="0"/>
    <x v="5"/>
    <s v="Regular 2 Fabrics Neck Mt"/>
    <s v="Bangladesh"/>
    <s v="62052000"/>
    <n v="2"/>
    <x v="20"/>
    <n v="230.38000000000002"/>
    <s v="100% Cotton;"/>
  </r>
  <r>
    <s v="8056722556600"/>
    <s v="Harmont &amp; Blaine"/>
    <s v="CRGJ05011902M"/>
    <s v="831"/>
    <x v="187"/>
    <x v="0"/>
    <x v="0"/>
    <x v="0"/>
    <x v="3"/>
    <s v="Regular 2 Fabrics Neck Mt"/>
    <s v="Bangladesh"/>
    <s v="62052000"/>
    <n v="1"/>
    <x v="20"/>
    <n v="115.19000000000001"/>
    <s v="100% Cotton;"/>
  </r>
  <r>
    <s v="8056722556617"/>
    <s v="Harmont &amp; Blaine"/>
    <s v="CRGJ05011902M"/>
    <s v="831"/>
    <x v="187"/>
    <x v="0"/>
    <x v="0"/>
    <x v="0"/>
    <x v="4"/>
    <s v="Regular 2 Fabrics Neck Mt"/>
    <s v="Bangladesh"/>
    <s v="62052000"/>
    <n v="1"/>
    <x v="20"/>
    <n v="115.19000000000001"/>
    <s v="100% Cotton;"/>
  </r>
  <r>
    <s v="8056722556624"/>
    <s v="Harmont &amp; Blaine"/>
    <s v="CRGJ05011902M"/>
    <s v="831"/>
    <x v="187"/>
    <x v="0"/>
    <x v="0"/>
    <x v="0"/>
    <x v="1"/>
    <s v="Regular 2 Fabrics Neck Mt"/>
    <s v="Bangladesh"/>
    <s v="62052000"/>
    <n v="1"/>
    <x v="20"/>
    <n v="115.19000000000001"/>
    <s v="100% Cotton;"/>
  </r>
  <r>
    <s v="8056722556631"/>
    <s v="Harmont &amp; Blaine"/>
    <s v="CRGJ05011902M"/>
    <s v="831"/>
    <x v="187"/>
    <x v="0"/>
    <x v="0"/>
    <x v="0"/>
    <x v="0"/>
    <s v="Regular 2 Fabrics Neck Mt"/>
    <s v="Bangladesh"/>
    <s v="62052000"/>
    <n v="1"/>
    <x v="20"/>
    <n v="115.19000000000001"/>
    <s v="100% Cotton;"/>
  </r>
  <r>
    <s v="8056722556648"/>
    <s v="Harmont &amp; Blaine"/>
    <s v="CRGJ05011902M"/>
    <s v="831"/>
    <x v="187"/>
    <x v="0"/>
    <x v="0"/>
    <x v="0"/>
    <x v="2"/>
    <s v="Regular 2 Fabrics Neck Mt"/>
    <s v="Bangladesh"/>
    <s v="62052000"/>
    <n v="1"/>
    <x v="20"/>
    <n v="115.19000000000001"/>
    <s v="100% Cotton;"/>
  </r>
  <r>
    <s v="8056722556655"/>
    <s v="Harmont &amp; Blaine"/>
    <s v="CRGJ05011902M"/>
    <s v="831"/>
    <x v="187"/>
    <x v="0"/>
    <x v="0"/>
    <x v="0"/>
    <x v="5"/>
    <s v="Regular 2 Fabrics Neck Mt"/>
    <s v="Bangladesh"/>
    <s v="62052000"/>
    <n v="1"/>
    <x v="20"/>
    <n v="115.19000000000001"/>
    <s v="100% Cotton;"/>
  </r>
  <r>
    <s v="8056722556679"/>
    <s v="Harmont &amp; Blaine"/>
    <s v="CRGJ05011903M"/>
    <s v="831"/>
    <x v="188"/>
    <x v="0"/>
    <x v="0"/>
    <x v="0"/>
    <x v="4"/>
    <s v="Regular 2 Fabrics Neck Mt"/>
    <s v="Bangladesh"/>
    <s v="62052000"/>
    <n v="1"/>
    <x v="20"/>
    <n v="115.19000000000001"/>
    <s v="100% Cotton;"/>
  </r>
  <r>
    <s v="8056722556686"/>
    <s v="Harmont &amp; Blaine"/>
    <s v="CRGJ05011903M"/>
    <s v="831"/>
    <x v="188"/>
    <x v="0"/>
    <x v="0"/>
    <x v="0"/>
    <x v="1"/>
    <s v="Regular 2 Fabrics Neck Mt"/>
    <s v="Bangladesh"/>
    <s v="62052000"/>
    <n v="1"/>
    <x v="20"/>
    <n v="115.19000000000001"/>
    <s v="100% Cotton;"/>
  </r>
  <r>
    <s v="8056722556693"/>
    <s v="Harmont &amp; Blaine"/>
    <s v="CRGJ05011903M"/>
    <s v="831"/>
    <x v="188"/>
    <x v="0"/>
    <x v="0"/>
    <x v="0"/>
    <x v="0"/>
    <s v="Regular 2 Fabrics Neck Mt"/>
    <s v="Bangladesh"/>
    <s v="62052000"/>
    <n v="2"/>
    <x v="20"/>
    <n v="230.38000000000002"/>
    <s v="100% Cotton;"/>
  </r>
  <r>
    <s v="8056722556709"/>
    <s v="Harmont &amp; Blaine"/>
    <s v="CRGJ05011903M"/>
    <s v="831"/>
    <x v="188"/>
    <x v="0"/>
    <x v="0"/>
    <x v="0"/>
    <x v="2"/>
    <s v="Regular 2 Fabrics Neck Mt"/>
    <s v="Bangladesh"/>
    <s v="62052000"/>
    <n v="1"/>
    <x v="20"/>
    <n v="115.19000000000001"/>
    <s v="100% Cotton;"/>
  </r>
  <r>
    <s v="8056722555580"/>
    <s v="Harmont &amp; Blaine"/>
    <s v="CRGJ05011905M"/>
    <s v="831"/>
    <x v="189"/>
    <x v="0"/>
    <x v="0"/>
    <x v="0"/>
    <x v="3"/>
    <s v="Regular 2 Fabrics Neck Mt"/>
    <s v="Bangladesh"/>
    <s v="62052000"/>
    <n v="3"/>
    <x v="20"/>
    <n v="345.57000000000005"/>
    <s v="100% Cotton;"/>
  </r>
  <r>
    <s v="8056722555610"/>
    <s v="Harmont &amp; Blaine"/>
    <s v="CRGJ05011905M"/>
    <s v="831"/>
    <x v="189"/>
    <x v="0"/>
    <x v="0"/>
    <x v="0"/>
    <x v="0"/>
    <s v="Regular 2 Fabrics Neck Mt"/>
    <s v="Bangladesh"/>
    <s v="62052000"/>
    <n v="2"/>
    <x v="20"/>
    <n v="230.38000000000002"/>
    <s v="100% Cotton;"/>
  </r>
  <r>
    <s v="8056722555634"/>
    <s v="Harmont &amp; Blaine"/>
    <s v="CRGJ05011905M"/>
    <s v="831"/>
    <x v="189"/>
    <x v="0"/>
    <x v="0"/>
    <x v="0"/>
    <x v="5"/>
    <s v="Regular 2 Fabrics Neck Mt"/>
    <s v="Bangladesh"/>
    <s v="62052000"/>
    <n v="1"/>
    <x v="20"/>
    <n v="115.19000000000001"/>
    <s v="100% Cotton;"/>
  </r>
  <r>
    <s v="8056722556426"/>
    <s v="Harmont &amp; Blaine"/>
    <s v="CRGJ05011908M"/>
    <s v="905"/>
    <x v="190"/>
    <x v="0"/>
    <x v="0"/>
    <x v="0"/>
    <x v="3"/>
    <s v="Regular 2 Fabrics Neck Mt"/>
    <s v="Bangladesh"/>
    <s v="62052000"/>
    <n v="9"/>
    <x v="19"/>
    <n v="792.81000000000006"/>
    <s v="100% Cotton;"/>
  </r>
  <r>
    <s v="8056722556433"/>
    <s v="Harmont &amp; Blaine"/>
    <s v="CRGJ05011908M"/>
    <s v="905"/>
    <x v="190"/>
    <x v="0"/>
    <x v="0"/>
    <x v="0"/>
    <x v="4"/>
    <s v="Regular 2 Fabrics Neck Mt"/>
    <s v="Bangladesh"/>
    <s v="62052000"/>
    <n v="6"/>
    <x v="19"/>
    <n v="528.54"/>
    <s v="100% Cotton;"/>
  </r>
  <r>
    <s v="8056722556440"/>
    <s v="Harmont &amp; Blaine"/>
    <s v="CRGJ05011908M"/>
    <s v="905"/>
    <x v="190"/>
    <x v="0"/>
    <x v="0"/>
    <x v="0"/>
    <x v="1"/>
    <s v="Regular 2 Fabrics Neck Mt"/>
    <s v="Bangladesh"/>
    <s v="62052000"/>
    <n v="4"/>
    <x v="19"/>
    <n v="352.36"/>
    <s v="100% Cotton;"/>
  </r>
  <r>
    <s v="8056722556457"/>
    <s v="Harmont &amp; Blaine"/>
    <s v="CRGJ05011908M"/>
    <s v="905"/>
    <x v="190"/>
    <x v="0"/>
    <x v="0"/>
    <x v="0"/>
    <x v="0"/>
    <s v="Regular 2 Fabrics Neck Mt"/>
    <s v="Bangladesh"/>
    <s v="62052000"/>
    <n v="3"/>
    <x v="19"/>
    <n v="264.27"/>
    <s v="100% Cotton;"/>
  </r>
  <r>
    <s v="8056722556464"/>
    <s v="Harmont &amp; Blaine"/>
    <s v="CRGJ05011908M"/>
    <s v="905"/>
    <x v="190"/>
    <x v="0"/>
    <x v="0"/>
    <x v="0"/>
    <x v="2"/>
    <s v="Regular 2 Fabrics Neck Mt"/>
    <s v="Bangladesh"/>
    <s v="62052000"/>
    <n v="1"/>
    <x v="19"/>
    <n v="88.09"/>
    <s v="100% Cotton;"/>
  </r>
  <r>
    <s v="8056722556471"/>
    <s v="Harmont &amp; Blaine"/>
    <s v="CRGJ05011908M"/>
    <s v="905"/>
    <x v="190"/>
    <x v="0"/>
    <x v="0"/>
    <x v="0"/>
    <x v="5"/>
    <s v="Regular 2 Fabrics Neck Mt"/>
    <s v="Bangladesh"/>
    <s v="62052000"/>
    <n v="3"/>
    <x v="19"/>
    <n v="264.27"/>
    <s v="100% Cotton;"/>
  </r>
  <r>
    <s v="8056722555719"/>
    <s v="Harmont &amp; Blaine"/>
    <s v="CRGJ05011909M"/>
    <s v="206"/>
    <x v="191"/>
    <x v="0"/>
    <x v="0"/>
    <x v="0"/>
    <x v="4"/>
    <s v="Regular 2 Fabrics Neck Mt"/>
    <s v="Bangladesh"/>
    <s v="62052000"/>
    <n v="4"/>
    <x v="24"/>
    <n v="378.84"/>
    <s v="100% Cotton;"/>
  </r>
  <r>
    <s v="8056722554927"/>
    <s v="Harmont &amp; Blaine"/>
    <s v="CRGJ05011913M"/>
    <s v="804"/>
    <x v="192"/>
    <x v="0"/>
    <x v="0"/>
    <x v="0"/>
    <x v="3"/>
    <s v="Regular 2 Fabrics Neck Mt"/>
    <s v="Bangladesh"/>
    <s v="62052000"/>
    <n v="1"/>
    <x v="25"/>
    <n v="124.74000000000001"/>
    <s v="100% Cotton;"/>
  </r>
  <r>
    <s v="8056722554965"/>
    <s v="Harmont &amp; Blaine"/>
    <s v="CRGJ05011913M"/>
    <s v="804"/>
    <x v="192"/>
    <x v="0"/>
    <x v="0"/>
    <x v="0"/>
    <x v="2"/>
    <s v="Regular 2 Fabrics Neck Mt"/>
    <s v="Bangladesh"/>
    <s v="62052000"/>
    <n v="1"/>
    <x v="25"/>
    <n v="124.74000000000001"/>
    <s v="100% Cotton;"/>
  </r>
  <r>
    <s v="8056722555160"/>
    <s v="Harmont &amp; Blaine"/>
    <s v="CRGJ05011915M"/>
    <s v="529"/>
    <x v="193"/>
    <x v="0"/>
    <x v="0"/>
    <x v="0"/>
    <x v="3"/>
    <s v="Regular 2 Fabrics Neck Mt"/>
    <s v="Bangladesh"/>
    <s v="62052000"/>
    <n v="2"/>
    <x v="24"/>
    <n v="189.42"/>
    <s v="100% Cotton;"/>
  </r>
  <r>
    <s v="8056722555177"/>
    <s v="Harmont &amp; Blaine"/>
    <s v="CRGJ05011915M"/>
    <s v="529"/>
    <x v="193"/>
    <x v="0"/>
    <x v="0"/>
    <x v="0"/>
    <x v="4"/>
    <s v="Regular 2 Fabrics Neck Mt"/>
    <s v="Bangladesh"/>
    <s v="62052000"/>
    <n v="1"/>
    <x v="24"/>
    <n v="94.71"/>
    <s v="100% Cotton;"/>
  </r>
  <r>
    <s v="8056722555184"/>
    <s v="Harmont &amp; Blaine"/>
    <s v="CRGJ05011915M"/>
    <s v="529"/>
    <x v="193"/>
    <x v="0"/>
    <x v="0"/>
    <x v="0"/>
    <x v="1"/>
    <s v="Regular 2 Fabrics Neck Mt"/>
    <s v="Bangladesh"/>
    <s v="62052000"/>
    <n v="2"/>
    <x v="24"/>
    <n v="189.42"/>
    <s v="100% Cotton;"/>
  </r>
  <r>
    <s v="8056722555191"/>
    <s v="Harmont &amp; Blaine"/>
    <s v="CRGJ05011915M"/>
    <s v="529"/>
    <x v="193"/>
    <x v="0"/>
    <x v="0"/>
    <x v="0"/>
    <x v="0"/>
    <s v="Regular 2 Fabrics Neck Mt"/>
    <s v="Bangladesh"/>
    <s v="62052000"/>
    <n v="1"/>
    <x v="24"/>
    <n v="94.71"/>
    <s v="100% Cotton;"/>
  </r>
  <r>
    <s v="8056722555214"/>
    <s v="Harmont &amp; Blaine"/>
    <s v="CRGJ05011915M"/>
    <s v="529"/>
    <x v="193"/>
    <x v="0"/>
    <x v="0"/>
    <x v="0"/>
    <x v="5"/>
    <s v="Regular 2 Fabrics Neck Mt"/>
    <s v="Bangladesh"/>
    <s v="62052000"/>
    <n v="3"/>
    <x v="24"/>
    <n v="284.13"/>
    <s v="100% Cotton;"/>
  </r>
  <r>
    <s v="8056722555283"/>
    <s v="Harmont &amp; Blaine"/>
    <s v="CRGJ05011916M"/>
    <s v="804"/>
    <x v="194"/>
    <x v="0"/>
    <x v="0"/>
    <x v="0"/>
    <x v="3"/>
    <s v="Regular 2 Fabrics Neck Mt"/>
    <s v="Bangladesh"/>
    <s v="62052000"/>
    <n v="5"/>
    <x v="20"/>
    <n v="575.95000000000005"/>
    <s v="100% Cotton;"/>
  </r>
  <r>
    <s v="8056722555290"/>
    <s v="Harmont &amp; Blaine"/>
    <s v="CRGJ05011916M"/>
    <s v="804"/>
    <x v="194"/>
    <x v="0"/>
    <x v="0"/>
    <x v="0"/>
    <x v="4"/>
    <s v="Regular 2 Fabrics Neck Mt"/>
    <s v="Bangladesh"/>
    <s v="62052000"/>
    <n v="5"/>
    <x v="20"/>
    <n v="575.95000000000005"/>
    <s v="100% Cotton;"/>
  </r>
  <r>
    <s v="8056722555306"/>
    <s v="Harmont &amp; Blaine"/>
    <s v="CRGJ05011916M"/>
    <s v="804"/>
    <x v="194"/>
    <x v="0"/>
    <x v="0"/>
    <x v="0"/>
    <x v="1"/>
    <s v="Regular 2 Fabrics Neck Mt"/>
    <s v="Bangladesh"/>
    <s v="62052000"/>
    <n v="9"/>
    <x v="20"/>
    <n v="1036.71"/>
    <s v="100% Cotton;"/>
  </r>
  <r>
    <s v="8056722555313"/>
    <s v="Harmont &amp; Blaine"/>
    <s v="CRGJ05011916M"/>
    <s v="804"/>
    <x v="194"/>
    <x v="0"/>
    <x v="0"/>
    <x v="0"/>
    <x v="0"/>
    <s v="Regular 2 Fabrics Neck Mt"/>
    <s v="Bangladesh"/>
    <s v="62052000"/>
    <n v="8"/>
    <x v="20"/>
    <n v="921.5200000000001"/>
    <s v="100% Cotton;"/>
  </r>
  <r>
    <s v="8056722555320"/>
    <s v="Harmont &amp; Blaine"/>
    <s v="CRGJ05011916M"/>
    <s v="804"/>
    <x v="194"/>
    <x v="0"/>
    <x v="0"/>
    <x v="0"/>
    <x v="2"/>
    <s v="Regular 2 Fabrics Neck Mt"/>
    <s v="Bangladesh"/>
    <s v="62052000"/>
    <n v="13"/>
    <x v="20"/>
    <n v="1497.4700000000003"/>
    <s v="100% Cotton;"/>
  </r>
  <r>
    <s v="8056722555337"/>
    <s v="Harmont &amp; Blaine"/>
    <s v="CRGJ05011916M"/>
    <s v="804"/>
    <x v="194"/>
    <x v="0"/>
    <x v="0"/>
    <x v="0"/>
    <x v="5"/>
    <s v="Regular 2 Fabrics Neck Mt"/>
    <s v="Bangladesh"/>
    <s v="62052000"/>
    <n v="6"/>
    <x v="20"/>
    <n v="691.1400000000001"/>
    <s v="100% Cotton;"/>
  </r>
  <r>
    <s v="8056722554866"/>
    <s v="Harmont &amp; Blaine"/>
    <s v="CRGJ05011917M"/>
    <s v="804"/>
    <x v="195"/>
    <x v="0"/>
    <x v="0"/>
    <x v="0"/>
    <x v="3"/>
    <s v="Regular 2 Fabrics Neck Mt"/>
    <s v="Bangladesh"/>
    <s v="62052000"/>
    <n v="1"/>
    <x v="25"/>
    <n v="124.74000000000001"/>
    <s v="100% Cotton;"/>
  </r>
  <r>
    <s v="8056722554873"/>
    <s v="Harmont &amp; Blaine"/>
    <s v="CRGJ05011917M"/>
    <s v="804"/>
    <x v="195"/>
    <x v="0"/>
    <x v="0"/>
    <x v="0"/>
    <x v="4"/>
    <s v="Regular 2 Fabrics Neck Mt"/>
    <s v="Bangladesh"/>
    <s v="62052000"/>
    <n v="2"/>
    <x v="25"/>
    <n v="249.48000000000002"/>
    <s v="100% Cotton;"/>
  </r>
  <r>
    <s v="8056722555764"/>
    <s v="Harmont &amp; Blaine"/>
    <s v="CRGJ05011918M"/>
    <s v="831"/>
    <x v="196"/>
    <x v="0"/>
    <x v="0"/>
    <x v="0"/>
    <x v="3"/>
    <s v="Regular 2 Fabrics Neck Mt"/>
    <s v="Bangladesh"/>
    <s v="62052000"/>
    <n v="4"/>
    <x v="25"/>
    <n v="498.96000000000004"/>
    <s v="100% Cotton;"/>
  </r>
  <r>
    <s v="8056722555108"/>
    <s v="Harmont &amp; Blaine"/>
    <s v="CRGJ05011920M"/>
    <s v="903"/>
    <x v="197"/>
    <x v="0"/>
    <x v="0"/>
    <x v="0"/>
    <x v="3"/>
    <s v="Regular 2 Fabrics Neck Mt"/>
    <s v="Bangladesh"/>
    <s v="62052000"/>
    <n v="9"/>
    <x v="25"/>
    <n v="1122.6600000000001"/>
    <s v="100% Cotton;"/>
  </r>
  <r>
    <s v="8056722555115"/>
    <s v="Harmont &amp; Blaine"/>
    <s v="CRGJ05011920M"/>
    <s v="903"/>
    <x v="197"/>
    <x v="0"/>
    <x v="0"/>
    <x v="0"/>
    <x v="4"/>
    <s v="Regular 2 Fabrics Neck Mt"/>
    <s v="Bangladesh"/>
    <s v="62052000"/>
    <n v="8"/>
    <x v="25"/>
    <n v="997.92000000000007"/>
    <s v="100% Cotton;"/>
  </r>
  <r>
    <s v="8056722555122"/>
    <s v="Harmont &amp; Blaine"/>
    <s v="CRGJ05011920M"/>
    <s v="903"/>
    <x v="197"/>
    <x v="0"/>
    <x v="0"/>
    <x v="0"/>
    <x v="1"/>
    <s v="Regular 2 Fabrics Neck Mt"/>
    <s v="Bangladesh"/>
    <s v="62052000"/>
    <n v="18"/>
    <x v="25"/>
    <n v="2245.3200000000002"/>
    <s v="100% Cotton;"/>
  </r>
  <r>
    <s v="8056722555139"/>
    <s v="Harmont &amp; Blaine"/>
    <s v="CRGJ05011920M"/>
    <s v="903"/>
    <x v="197"/>
    <x v="0"/>
    <x v="0"/>
    <x v="0"/>
    <x v="0"/>
    <s v="Regular 2 Fabrics Neck Mt"/>
    <s v="Bangladesh"/>
    <s v="62052000"/>
    <n v="19"/>
    <x v="25"/>
    <n v="2370.0600000000004"/>
    <s v="100% Cotton;"/>
  </r>
  <r>
    <s v="8056722555146"/>
    <s v="Harmont &amp; Blaine"/>
    <s v="CRGJ05011920M"/>
    <s v="903"/>
    <x v="197"/>
    <x v="0"/>
    <x v="0"/>
    <x v="0"/>
    <x v="2"/>
    <s v="Regular 2 Fabrics Neck Mt"/>
    <s v="Bangladesh"/>
    <s v="62052000"/>
    <n v="13"/>
    <x v="25"/>
    <n v="1621.6200000000001"/>
    <s v="100% Cotton;"/>
  </r>
  <r>
    <s v="8056722555153"/>
    <s v="Harmont &amp; Blaine"/>
    <s v="CRGJ05011920M"/>
    <s v="903"/>
    <x v="197"/>
    <x v="0"/>
    <x v="0"/>
    <x v="0"/>
    <x v="5"/>
    <s v="Regular 2 Fabrics Neck Mt"/>
    <s v="Bangladesh"/>
    <s v="62052000"/>
    <n v="2"/>
    <x v="25"/>
    <n v="249.48000000000002"/>
    <s v="100% Cotton;"/>
  </r>
  <r>
    <s v="8056722556723"/>
    <s v="Harmont &amp; Blaine"/>
    <s v="CRGJ05011921M"/>
    <s v="401"/>
    <x v="198"/>
    <x v="0"/>
    <x v="0"/>
    <x v="0"/>
    <x v="3"/>
    <s v="Regular 2 Fabrics Neck Mt"/>
    <s v="Bangladesh"/>
    <s v="62052000"/>
    <n v="3"/>
    <x v="18"/>
    <n v="324.77999999999997"/>
    <s v="100% Cotton;"/>
  </r>
  <r>
    <s v="8056722555344"/>
    <s v="Harmont &amp; Blaine"/>
    <s v="CRGJ05011922M"/>
    <s v="831"/>
    <x v="199"/>
    <x v="0"/>
    <x v="0"/>
    <x v="0"/>
    <x v="3"/>
    <s v="Regular 2 Fabrics Neck Mt"/>
    <s v="Bangladesh"/>
    <s v="62052000"/>
    <n v="4"/>
    <x v="25"/>
    <n v="498.96000000000004"/>
    <s v="100% Cotton;"/>
  </r>
  <r>
    <s v="8056722556303"/>
    <s v="Harmont &amp; Blaine"/>
    <s v="CRGJ05011923M"/>
    <s v="612"/>
    <x v="200"/>
    <x v="0"/>
    <x v="0"/>
    <x v="0"/>
    <x v="3"/>
    <s v="Regular 2 Fabrics Neck Mt"/>
    <s v="Bangladesh"/>
    <s v="62052000"/>
    <n v="6"/>
    <x v="18"/>
    <n v="649.55999999999995"/>
    <s v="100% Cotton;"/>
  </r>
  <r>
    <s v="8056722556327"/>
    <s v="Harmont &amp; Blaine"/>
    <s v="CRGJ05011923M"/>
    <s v="612"/>
    <x v="200"/>
    <x v="0"/>
    <x v="0"/>
    <x v="0"/>
    <x v="1"/>
    <s v="Regular 2 Fabrics Neck Mt"/>
    <s v="Bangladesh"/>
    <s v="62052000"/>
    <n v="1"/>
    <x v="18"/>
    <n v="108.25999999999999"/>
    <s v="100% Cotton;"/>
  </r>
  <r>
    <s v="8056722556334"/>
    <s v="Harmont &amp; Blaine"/>
    <s v="CRGJ05011923M"/>
    <s v="612"/>
    <x v="200"/>
    <x v="0"/>
    <x v="0"/>
    <x v="0"/>
    <x v="0"/>
    <s v="Regular 2 Fabrics Neck Mt"/>
    <s v="Bangladesh"/>
    <s v="62052000"/>
    <n v="1"/>
    <x v="18"/>
    <n v="108.25999999999999"/>
    <s v="100% Cotton;"/>
  </r>
  <r>
    <s v="8056722556358"/>
    <s v="Harmont &amp; Blaine"/>
    <s v="CRGJ05011923M"/>
    <s v="612"/>
    <x v="200"/>
    <x v="0"/>
    <x v="0"/>
    <x v="0"/>
    <x v="5"/>
    <s v="Regular 2 Fabrics Neck Mt"/>
    <s v="Bangladesh"/>
    <s v="62052000"/>
    <n v="1"/>
    <x v="18"/>
    <n v="108.25999999999999"/>
    <s v="100% Cotton;"/>
  </r>
  <r>
    <s v="8056722555221"/>
    <s v="Harmont &amp; Blaine"/>
    <s v="CRGJ05011925M"/>
    <s v="808"/>
    <x v="201"/>
    <x v="0"/>
    <x v="0"/>
    <x v="0"/>
    <x v="3"/>
    <s v="Regular 2 Fabrics Neck Mt"/>
    <s v="Bangladesh"/>
    <s v="62052000"/>
    <n v="6"/>
    <x v="25"/>
    <n v="748.44"/>
    <s v="100% Cotton;"/>
  </r>
  <r>
    <s v="8056722555238"/>
    <s v="Harmont &amp; Blaine"/>
    <s v="CRGJ05011925M"/>
    <s v="808"/>
    <x v="201"/>
    <x v="0"/>
    <x v="0"/>
    <x v="0"/>
    <x v="4"/>
    <s v="Regular 2 Fabrics Neck Mt"/>
    <s v="Bangladesh"/>
    <s v="62052000"/>
    <n v="17"/>
    <x v="25"/>
    <n v="2120.58"/>
    <s v="100% Cotton;"/>
  </r>
  <r>
    <s v="8056722555245"/>
    <s v="Harmont &amp; Blaine"/>
    <s v="CRGJ05011925M"/>
    <s v="808"/>
    <x v="201"/>
    <x v="0"/>
    <x v="0"/>
    <x v="0"/>
    <x v="1"/>
    <s v="Regular 2 Fabrics Neck Mt"/>
    <s v="Bangladesh"/>
    <s v="62052000"/>
    <n v="23"/>
    <x v="25"/>
    <n v="2869.0200000000004"/>
    <s v="100% Cotton;"/>
  </r>
  <r>
    <s v="8056722555252"/>
    <s v="Harmont &amp; Blaine"/>
    <s v="CRGJ05011925M"/>
    <s v="808"/>
    <x v="201"/>
    <x v="0"/>
    <x v="0"/>
    <x v="0"/>
    <x v="0"/>
    <s v="Regular 2 Fabrics Neck Mt"/>
    <s v="Bangladesh"/>
    <s v="62052000"/>
    <n v="19"/>
    <x v="25"/>
    <n v="2370.0600000000004"/>
    <s v="100% Cotton;"/>
  </r>
  <r>
    <s v="8056722555269"/>
    <s v="Harmont &amp; Blaine"/>
    <s v="CRGJ05011925M"/>
    <s v="808"/>
    <x v="201"/>
    <x v="0"/>
    <x v="0"/>
    <x v="0"/>
    <x v="2"/>
    <s v="Regular 2 Fabrics Neck Mt"/>
    <s v="Bangladesh"/>
    <s v="62052000"/>
    <n v="13"/>
    <x v="25"/>
    <n v="1621.6200000000001"/>
    <s v="100% Cotton;"/>
  </r>
  <r>
    <s v="8056722555276"/>
    <s v="Harmont &amp; Blaine"/>
    <s v="CRGJ05011925M"/>
    <s v="808"/>
    <x v="201"/>
    <x v="0"/>
    <x v="0"/>
    <x v="0"/>
    <x v="5"/>
    <s v="Regular 2 Fabrics Neck Mt"/>
    <s v="Bangladesh"/>
    <s v="62052000"/>
    <n v="18"/>
    <x v="25"/>
    <n v="2245.3200000000002"/>
    <s v="100% Cotton;"/>
  </r>
  <r>
    <s v="8056722555658"/>
    <s v="Harmont &amp; Blaine"/>
    <s v="CRGJ05011926M"/>
    <s v="808"/>
    <x v="202"/>
    <x v="0"/>
    <x v="0"/>
    <x v="0"/>
    <x v="4"/>
    <s v="Regular 2 Fabrics Neck Mt"/>
    <s v="Bangladesh"/>
    <s v="62052000"/>
    <n v="1"/>
    <x v="25"/>
    <n v="124.74000000000001"/>
    <s v="100% Cotton;"/>
  </r>
  <r>
    <s v="8056722554989"/>
    <s v="Harmont &amp; Blaine"/>
    <s v="CRGJ05011929M"/>
    <s v="831"/>
    <x v="203"/>
    <x v="0"/>
    <x v="0"/>
    <x v="0"/>
    <x v="3"/>
    <s v="Regular 2 Fabrics Neck Mt"/>
    <s v="Bangladesh"/>
    <s v="62052000"/>
    <n v="12"/>
    <x v="25"/>
    <n v="1496.88"/>
    <s v="100% Cotton;"/>
  </r>
  <r>
    <s v="8056722554996"/>
    <s v="Harmont &amp; Blaine"/>
    <s v="CRGJ05011929M"/>
    <s v="831"/>
    <x v="203"/>
    <x v="0"/>
    <x v="0"/>
    <x v="0"/>
    <x v="4"/>
    <s v="Regular 2 Fabrics Neck Mt"/>
    <s v="Bangladesh"/>
    <s v="62052000"/>
    <n v="11"/>
    <x v="25"/>
    <n v="1372.14"/>
    <s v="100% Cotton;"/>
  </r>
  <r>
    <s v="8056722555009"/>
    <s v="Harmont &amp; Blaine"/>
    <s v="CRGJ05011929M"/>
    <s v="831"/>
    <x v="203"/>
    <x v="0"/>
    <x v="0"/>
    <x v="0"/>
    <x v="1"/>
    <s v="Regular 2 Fabrics Neck Mt"/>
    <s v="Bangladesh"/>
    <s v="62052000"/>
    <n v="6"/>
    <x v="25"/>
    <n v="748.44"/>
    <s v="100% Cotton;"/>
  </r>
  <r>
    <s v="8056722555016"/>
    <s v="Harmont &amp; Blaine"/>
    <s v="CRGJ05011929M"/>
    <s v="831"/>
    <x v="203"/>
    <x v="0"/>
    <x v="0"/>
    <x v="0"/>
    <x v="0"/>
    <s v="Regular 2 Fabrics Neck Mt"/>
    <s v="Bangladesh"/>
    <s v="62052000"/>
    <n v="6"/>
    <x v="25"/>
    <n v="748.44"/>
    <s v="100% Cotton;"/>
  </r>
  <r>
    <s v="8056722555023"/>
    <s v="Harmont &amp; Blaine"/>
    <s v="CRGJ05011929M"/>
    <s v="831"/>
    <x v="203"/>
    <x v="0"/>
    <x v="0"/>
    <x v="0"/>
    <x v="2"/>
    <s v="Regular 2 Fabrics Neck Mt"/>
    <s v="Bangladesh"/>
    <s v="62052000"/>
    <n v="1"/>
    <x v="25"/>
    <n v="124.74000000000001"/>
    <s v="100% Cotton;"/>
  </r>
  <r>
    <s v="8056722555030"/>
    <s v="Harmont &amp; Blaine"/>
    <s v="CRGJ05011929M"/>
    <s v="831"/>
    <x v="203"/>
    <x v="0"/>
    <x v="0"/>
    <x v="0"/>
    <x v="5"/>
    <s v="Regular 2 Fabrics Neck Mt"/>
    <s v="Bangladesh"/>
    <s v="62052000"/>
    <n v="2"/>
    <x v="25"/>
    <n v="249.48000000000002"/>
    <s v="100% Cotton;"/>
  </r>
  <r>
    <s v="8052776693360"/>
    <s v="Harmont &amp; Blaine"/>
    <s v="H0AJ10030158"/>
    <s v="808"/>
    <x v="204"/>
    <x v="0"/>
    <x v="1"/>
    <x v="0"/>
    <x v="2"/>
    <s v="Micro-Pattern Crew-Neck Sweater"/>
    <s v="China"/>
    <s v="61102091"/>
    <n v="1"/>
    <x v="26"/>
    <n v="165"/>
    <s v="20% Nylon; 30% Acrylic; 50% Wool;"/>
  </r>
  <r>
    <s v="8052776693377"/>
    <s v="Harmont &amp; Blaine"/>
    <s v="H0AJ10030158"/>
    <s v="808"/>
    <x v="204"/>
    <x v="0"/>
    <x v="1"/>
    <x v="0"/>
    <x v="0"/>
    <s v="Micro-Pattern Crew-Neck Sweater"/>
    <s v="China"/>
    <s v="61102091"/>
    <n v="9"/>
    <x v="26"/>
    <n v="1485"/>
    <s v="20% Nylon; 30% Acrylic; 50% Wool;"/>
  </r>
  <r>
    <s v="8052776693391"/>
    <s v="Harmont &amp; Blaine"/>
    <s v="H0AJ10030158"/>
    <s v="808"/>
    <x v="204"/>
    <x v="0"/>
    <x v="1"/>
    <x v="0"/>
    <x v="4"/>
    <s v="Micro-Pattern Crew-Neck Sweater"/>
    <s v="China"/>
    <s v="61102091"/>
    <n v="7"/>
    <x v="26"/>
    <n v="1155"/>
    <s v="20% Nylon; 30% Acrylic; 50% Wool;"/>
  </r>
  <r>
    <s v="8052776693407"/>
    <s v="Harmont &amp; Blaine"/>
    <s v="H0AJ10030158"/>
    <s v="808"/>
    <x v="204"/>
    <x v="0"/>
    <x v="1"/>
    <x v="0"/>
    <x v="3"/>
    <s v="Micro-Pattern Crew-Neck Sweater"/>
    <s v="China"/>
    <s v="61102091"/>
    <n v="4"/>
    <x v="26"/>
    <n v="660"/>
    <s v="20% Nylon; 30% Acrylic; 50% Wool;"/>
  </r>
  <r>
    <s v="8052776695951"/>
    <s v="Harmont &amp; Blaine"/>
    <s v="H0AJ23030158"/>
    <s v="518"/>
    <x v="205"/>
    <x v="0"/>
    <x v="1"/>
    <x v="0"/>
    <x v="3"/>
    <s v="Instacool Crew Neck Sweater"/>
    <s v="China"/>
    <s v="61102091"/>
    <n v="3"/>
    <x v="26"/>
    <n v="495"/>
    <s v="20% Nylon; 30% Acrylic; 50% Wool;"/>
  </r>
  <r>
    <s v="8052776695975"/>
    <s v="Harmont &amp; Blaine"/>
    <s v="H0AJ23030158"/>
    <s v="518"/>
    <x v="205"/>
    <x v="0"/>
    <x v="1"/>
    <x v="0"/>
    <x v="1"/>
    <s v="Instacool Crew Neck Sweater"/>
    <s v="China"/>
    <s v="61102091"/>
    <n v="18"/>
    <x v="26"/>
    <n v="2970"/>
    <s v="20% Nylon; 30% Acrylic; 50% Wool;"/>
  </r>
  <r>
    <s v="8052776695982"/>
    <s v="Harmont &amp; Blaine"/>
    <s v="H0AJ23030158"/>
    <s v="518"/>
    <x v="205"/>
    <x v="0"/>
    <x v="1"/>
    <x v="0"/>
    <x v="0"/>
    <s v="Instacool Crew Neck Sweater"/>
    <s v="China"/>
    <s v="61102091"/>
    <n v="10"/>
    <x v="26"/>
    <n v="1650"/>
    <s v="20% Nylon; 30% Acrylic; 50% Wool;"/>
  </r>
  <r>
    <s v="8052776696002"/>
    <s v="Harmont &amp; Blaine"/>
    <s v="H0AJ23030158"/>
    <s v="518"/>
    <x v="205"/>
    <x v="0"/>
    <x v="1"/>
    <x v="0"/>
    <x v="5"/>
    <s v="Instacool Crew Neck Sweater"/>
    <s v="China"/>
    <s v="61102091"/>
    <n v="8"/>
    <x v="26"/>
    <n v="1320"/>
    <s v="20% Nylon; 30% Acrylic; 50% Wool;"/>
  </r>
  <r>
    <s v="8052776696170"/>
    <s v="Harmont &amp; Blaine"/>
    <s v="H0AJ26030158"/>
    <s v="921"/>
    <x v="206"/>
    <x v="0"/>
    <x v="1"/>
    <x v="0"/>
    <x v="2"/>
    <s v="Crew-Neck Sweater With Braided Motif"/>
    <s v="China"/>
    <s v="61102091"/>
    <n v="4"/>
    <x v="27"/>
    <n v="898.4"/>
    <s v="20% Nylon; 30% Acrylic; 50% Wool;"/>
  </r>
  <r>
    <s v="8052776738559"/>
    <s v="Harmont &amp; Blaine"/>
    <s v="H0AJ40030661"/>
    <s v="835"/>
    <x v="207"/>
    <x v="0"/>
    <x v="1"/>
    <x v="0"/>
    <x v="4"/>
    <s v="Contr. Neck Sweater Sleeve Bottom"/>
    <s v="China"/>
    <s v="61102091"/>
    <n v="1"/>
    <x v="28"/>
    <n v="145"/>
    <s v="3% Nylon; 5% Cashmere; 25% Wool; 40% Viscose;"/>
  </r>
  <r>
    <s v="8058046359622"/>
    <s v="Harmont &amp; Blaine"/>
    <s v="H0CJ07030158"/>
    <s v="558"/>
    <x v="208"/>
    <x v="0"/>
    <x v="1"/>
    <x v="0"/>
    <x v="0"/>
    <s v="Crew Neck With Control Inlay Neck"/>
    <s v="China"/>
    <s v="61102091"/>
    <n v="3"/>
    <x v="0"/>
    <n v="443.9849999999999"/>
    <s v="20% Nylon; 30% Acrylic; 50% Wool;"/>
  </r>
  <r>
    <s v="8056722008949"/>
    <s v="Harmont &amp; Blaine"/>
    <s v="LNEJ02020509"/>
    <s v="808"/>
    <x v="209"/>
    <x v="0"/>
    <x v="2"/>
    <x v="0"/>
    <x v="3"/>
    <s v="Polo With Sponge Effect J"/>
    <s v="India"/>
    <s v="61051000"/>
    <n v="4"/>
    <x v="0"/>
    <n v="591.9799999999999"/>
    <s v="100% Cotton;"/>
  </r>
  <r>
    <s v="8056722008956"/>
    <s v="Harmont &amp; Blaine"/>
    <s v="LNEJ02020509"/>
    <s v="808"/>
    <x v="209"/>
    <x v="0"/>
    <x v="2"/>
    <x v="0"/>
    <x v="4"/>
    <s v="Polo With Sponge Effect J"/>
    <s v="India"/>
    <s v="61051000"/>
    <n v="10"/>
    <x v="0"/>
    <n v="1479.9499999999998"/>
    <s v="100% Cotton;"/>
  </r>
  <r>
    <s v="8056722008963"/>
    <s v="Harmont &amp; Blaine"/>
    <s v="LNEJ02020509"/>
    <s v="808"/>
    <x v="209"/>
    <x v="0"/>
    <x v="2"/>
    <x v="0"/>
    <x v="1"/>
    <s v="Polo With Sponge Effect J"/>
    <s v="India"/>
    <s v="61051000"/>
    <n v="23"/>
    <x v="0"/>
    <n v="3403.8849999999993"/>
    <s v="100% Cotton;"/>
  </r>
  <r>
    <s v="8056722008970"/>
    <s v="Harmont &amp; Blaine"/>
    <s v="LNEJ02020509"/>
    <s v="808"/>
    <x v="209"/>
    <x v="0"/>
    <x v="2"/>
    <x v="0"/>
    <x v="0"/>
    <s v="Polo With Sponge Effect J"/>
    <s v="India"/>
    <s v="61051000"/>
    <n v="15"/>
    <x v="0"/>
    <n v="2219.9249999999997"/>
    <s v="100% Cotton;"/>
  </r>
  <r>
    <s v="8056722008987"/>
    <s v="Harmont &amp; Blaine"/>
    <s v="LNEJ02020509"/>
    <s v="808"/>
    <x v="209"/>
    <x v="0"/>
    <x v="2"/>
    <x v="0"/>
    <x v="2"/>
    <s v="Polo With Sponge Effect J"/>
    <s v="India"/>
    <s v="61051000"/>
    <n v="14"/>
    <x v="0"/>
    <n v="2071.9299999999998"/>
    <s v="100% Cotton;"/>
  </r>
  <r>
    <s v="8056722008994"/>
    <s v="Harmont &amp; Blaine"/>
    <s v="LNEJ02020509"/>
    <s v="808"/>
    <x v="209"/>
    <x v="0"/>
    <x v="2"/>
    <x v="0"/>
    <x v="5"/>
    <s v="Polo With Sponge Effect J"/>
    <s v="India"/>
    <s v="61051000"/>
    <n v="7"/>
    <x v="0"/>
    <n v="1035.9649999999999"/>
    <s v="100% Cotton;"/>
  </r>
  <r>
    <s v="8056722009007"/>
    <s v="Harmont &amp; Blaine"/>
    <s v="LNEJ02020509"/>
    <s v="808"/>
    <x v="209"/>
    <x v="0"/>
    <x v="2"/>
    <x v="0"/>
    <x v="6"/>
    <s v="Polo With Sponge Effect J"/>
    <s v="India"/>
    <s v="61051000"/>
    <n v="6"/>
    <x v="0"/>
    <n v="887.9699999999998"/>
    <s v="100% Cotton;"/>
  </r>
  <r>
    <s v="8056722009014"/>
    <s v="Harmont &amp; Blaine"/>
    <s v="LNEJ03020509"/>
    <s v="506"/>
    <x v="210"/>
    <x v="0"/>
    <x v="2"/>
    <x v="0"/>
    <x v="3"/>
    <s v="Denim Polo Neck"/>
    <s v="India"/>
    <s v="61051000"/>
    <n v="4"/>
    <x v="29"/>
    <n v="538.68000000000006"/>
    <s v="100% Cotton;"/>
  </r>
  <r>
    <s v="8056722009021"/>
    <s v="Harmont &amp; Blaine"/>
    <s v="LNEJ03020509"/>
    <s v="506"/>
    <x v="210"/>
    <x v="0"/>
    <x v="2"/>
    <x v="0"/>
    <x v="4"/>
    <s v="Denim Polo Neck"/>
    <s v="India"/>
    <s v="61051000"/>
    <n v="11"/>
    <x v="29"/>
    <n v="1481.3700000000001"/>
    <s v="100% Cotton;"/>
  </r>
  <r>
    <s v="8056722009038"/>
    <s v="Harmont &amp; Blaine"/>
    <s v="LNEJ03020509"/>
    <s v="506"/>
    <x v="210"/>
    <x v="0"/>
    <x v="2"/>
    <x v="0"/>
    <x v="1"/>
    <s v="Denim Polo Neck"/>
    <s v="India"/>
    <s v="61051000"/>
    <n v="9"/>
    <x v="29"/>
    <n v="1212.0300000000002"/>
    <s v="100% Cotton;"/>
  </r>
  <r>
    <s v="8056722009045"/>
    <s v="Harmont &amp; Blaine"/>
    <s v="LNEJ03020509"/>
    <s v="506"/>
    <x v="210"/>
    <x v="0"/>
    <x v="2"/>
    <x v="0"/>
    <x v="0"/>
    <s v="Denim Polo Neck"/>
    <s v="India"/>
    <s v="61051000"/>
    <n v="13"/>
    <x v="29"/>
    <n v="1750.7100000000003"/>
    <s v="100% Cotton;"/>
  </r>
  <r>
    <s v="8056722009052"/>
    <s v="Harmont &amp; Blaine"/>
    <s v="LNEJ03020509"/>
    <s v="506"/>
    <x v="210"/>
    <x v="0"/>
    <x v="2"/>
    <x v="0"/>
    <x v="2"/>
    <s v="Denim Polo Neck"/>
    <s v="India"/>
    <s v="61051000"/>
    <n v="10"/>
    <x v="29"/>
    <n v="1346.7000000000003"/>
    <s v="100% Cotton;"/>
  </r>
  <r>
    <s v="8056722009069"/>
    <s v="Harmont &amp; Blaine"/>
    <s v="LNEJ03020509"/>
    <s v="506"/>
    <x v="210"/>
    <x v="0"/>
    <x v="2"/>
    <x v="0"/>
    <x v="5"/>
    <s v="Denim Polo Neck"/>
    <s v="India"/>
    <s v="61051000"/>
    <n v="8"/>
    <x v="29"/>
    <n v="1077.3600000000001"/>
    <s v="100% Cotton;"/>
  </r>
  <r>
    <s v="8056722009076"/>
    <s v="Harmont &amp; Blaine"/>
    <s v="LNEJ03020509"/>
    <s v="506"/>
    <x v="210"/>
    <x v="0"/>
    <x v="2"/>
    <x v="0"/>
    <x v="6"/>
    <s v="Denim Polo Neck"/>
    <s v="India"/>
    <s v="61051000"/>
    <n v="2"/>
    <x v="29"/>
    <n v="269.34000000000003"/>
    <s v="100% Cotton;"/>
  </r>
  <r>
    <s v="8056722009083"/>
    <s v="Harmont &amp; Blaine"/>
    <s v="LNEJ03020509"/>
    <s v="703"/>
    <x v="211"/>
    <x v="0"/>
    <x v="2"/>
    <x v="0"/>
    <x v="3"/>
    <s v="Denim Polo Neck"/>
    <s v="India"/>
    <s v="61051000"/>
    <n v="4"/>
    <x v="29"/>
    <n v="538.68000000000006"/>
    <s v="100% Cotton;"/>
  </r>
  <r>
    <s v="8056722009090"/>
    <s v="Harmont &amp; Blaine"/>
    <s v="LNEJ03020509"/>
    <s v="703"/>
    <x v="211"/>
    <x v="0"/>
    <x v="2"/>
    <x v="0"/>
    <x v="4"/>
    <s v="Denim Polo Neck"/>
    <s v="India"/>
    <s v="61051000"/>
    <n v="15"/>
    <x v="29"/>
    <n v="2020.0500000000002"/>
    <s v="100% Cotton;"/>
  </r>
  <r>
    <s v="8056722009106"/>
    <s v="Harmont &amp; Blaine"/>
    <s v="LNEJ03020509"/>
    <s v="703"/>
    <x v="211"/>
    <x v="0"/>
    <x v="2"/>
    <x v="0"/>
    <x v="1"/>
    <s v="Denim Polo Neck"/>
    <s v="India"/>
    <s v="61051000"/>
    <n v="19"/>
    <x v="29"/>
    <n v="2558.7300000000005"/>
    <s v="100% Cotton;"/>
  </r>
  <r>
    <s v="8056722009113"/>
    <s v="Harmont &amp; Blaine"/>
    <s v="LNEJ03020509"/>
    <s v="703"/>
    <x v="211"/>
    <x v="0"/>
    <x v="2"/>
    <x v="0"/>
    <x v="0"/>
    <s v="Denim Polo Neck"/>
    <s v="India"/>
    <s v="61051000"/>
    <n v="14"/>
    <x v="29"/>
    <n v="1885.38"/>
    <s v="100% Cotton;"/>
  </r>
  <r>
    <s v="8056722009120"/>
    <s v="Harmont &amp; Blaine"/>
    <s v="LNEJ03020509"/>
    <s v="703"/>
    <x v="211"/>
    <x v="0"/>
    <x v="2"/>
    <x v="0"/>
    <x v="2"/>
    <s v="Denim Polo Neck"/>
    <s v="India"/>
    <s v="61051000"/>
    <n v="7"/>
    <x v="29"/>
    <n v="942.69"/>
    <s v="100% Cotton;"/>
  </r>
  <r>
    <s v="8056722009137"/>
    <s v="Harmont &amp; Blaine"/>
    <s v="LNEJ03020509"/>
    <s v="703"/>
    <x v="211"/>
    <x v="0"/>
    <x v="2"/>
    <x v="0"/>
    <x v="5"/>
    <s v="Denim Polo Neck"/>
    <s v="India"/>
    <s v="61051000"/>
    <n v="14"/>
    <x v="29"/>
    <n v="1885.38"/>
    <s v="100% Cotton;"/>
  </r>
  <r>
    <s v="8056722009144"/>
    <s v="Harmont &amp; Blaine"/>
    <s v="LNEJ03020509"/>
    <s v="703"/>
    <x v="211"/>
    <x v="0"/>
    <x v="2"/>
    <x v="0"/>
    <x v="6"/>
    <s v="Denim Polo Neck"/>
    <s v="India"/>
    <s v="61051000"/>
    <n v="7"/>
    <x v="29"/>
    <n v="942.69"/>
    <s v="100% Cotton;"/>
  </r>
  <r>
    <s v="8056722009151"/>
    <s v="Harmont &amp; Blaine"/>
    <s v="LNEJ03020509"/>
    <s v="808"/>
    <x v="212"/>
    <x v="0"/>
    <x v="2"/>
    <x v="0"/>
    <x v="3"/>
    <s v="Denim Polo Neck"/>
    <s v="India"/>
    <s v="61051000"/>
    <n v="3"/>
    <x v="29"/>
    <n v="404.01000000000005"/>
    <s v="100% Cotton;"/>
  </r>
  <r>
    <s v="8056722009168"/>
    <s v="Harmont &amp; Blaine"/>
    <s v="LNEJ03020509"/>
    <s v="808"/>
    <x v="212"/>
    <x v="0"/>
    <x v="2"/>
    <x v="0"/>
    <x v="4"/>
    <s v="Denim Polo Neck"/>
    <s v="India"/>
    <s v="61051000"/>
    <n v="14"/>
    <x v="29"/>
    <n v="1885.38"/>
    <s v="100% Cotton;"/>
  </r>
  <r>
    <s v="8056722009175"/>
    <s v="Harmont &amp; Blaine"/>
    <s v="LNEJ03020509"/>
    <s v="808"/>
    <x v="212"/>
    <x v="0"/>
    <x v="2"/>
    <x v="0"/>
    <x v="1"/>
    <s v="Denim Polo Neck"/>
    <s v="India"/>
    <s v="61051000"/>
    <n v="21"/>
    <x v="29"/>
    <n v="2828.07"/>
    <s v="100% Cotton;"/>
  </r>
  <r>
    <s v="8056722009182"/>
    <s v="Harmont &amp; Blaine"/>
    <s v="LNEJ03020509"/>
    <s v="808"/>
    <x v="212"/>
    <x v="0"/>
    <x v="2"/>
    <x v="0"/>
    <x v="0"/>
    <s v="Denim Polo Neck"/>
    <s v="India"/>
    <s v="61051000"/>
    <n v="15"/>
    <x v="29"/>
    <n v="2020.0500000000002"/>
    <s v="100% Cotton;"/>
  </r>
  <r>
    <s v="8056722009199"/>
    <s v="Harmont &amp; Blaine"/>
    <s v="LNEJ03020509"/>
    <s v="808"/>
    <x v="212"/>
    <x v="0"/>
    <x v="2"/>
    <x v="0"/>
    <x v="2"/>
    <s v="Denim Polo Neck"/>
    <s v="India"/>
    <s v="61051000"/>
    <n v="12"/>
    <x v="29"/>
    <n v="1616.0400000000002"/>
    <s v="100% Cotton;"/>
  </r>
  <r>
    <s v="8056722009205"/>
    <s v="Harmont &amp; Blaine"/>
    <s v="LNEJ03020509"/>
    <s v="808"/>
    <x v="212"/>
    <x v="0"/>
    <x v="2"/>
    <x v="0"/>
    <x v="5"/>
    <s v="Denim Polo Neck"/>
    <s v="India"/>
    <s v="61051000"/>
    <n v="7"/>
    <x v="29"/>
    <n v="942.69"/>
    <s v="100% Cotton;"/>
  </r>
  <r>
    <s v="8056722009212"/>
    <s v="Harmont &amp; Blaine"/>
    <s v="LNEJ03020509"/>
    <s v="808"/>
    <x v="212"/>
    <x v="0"/>
    <x v="2"/>
    <x v="0"/>
    <x v="6"/>
    <s v="Denim Polo Neck"/>
    <s v="India"/>
    <s v="61051000"/>
    <n v="4"/>
    <x v="29"/>
    <n v="538.68000000000006"/>
    <s v="100% Cotton;"/>
  </r>
  <r>
    <s v="8056722009229"/>
    <s v="Harmont &amp; Blaine"/>
    <s v="LNEJ03020509"/>
    <s v="846"/>
    <x v="213"/>
    <x v="0"/>
    <x v="2"/>
    <x v="0"/>
    <x v="3"/>
    <s v="Denim Polo Neck"/>
    <s v="India"/>
    <s v="61051000"/>
    <n v="2"/>
    <x v="29"/>
    <n v="269.34000000000003"/>
    <s v="100% Cotton;"/>
  </r>
  <r>
    <s v="8056722009236"/>
    <s v="Harmont &amp; Blaine"/>
    <s v="LNEJ03020509"/>
    <s v="846"/>
    <x v="213"/>
    <x v="0"/>
    <x v="2"/>
    <x v="0"/>
    <x v="4"/>
    <s v="Denim Polo Neck"/>
    <s v="India"/>
    <s v="61051000"/>
    <n v="9"/>
    <x v="29"/>
    <n v="1212.0300000000002"/>
    <s v="100% Cotton;"/>
  </r>
  <r>
    <s v="8056722009243"/>
    <s v="Harmont &amp; Blaine"/>
    <s v="LNEJ03020509"/>
    <s v="846"/>
    <x v="213"/>
    <x v="0"/>
    <x v="2"/>
    <x v="0"/>
    <x v="1"/>
    <s v="Denim Polo Neck"/>
    <s v="India"/>
    <s v="61051000"/>
    <n v="15"/>
    <x v="29"/>
    <n v="2020.0500000000002"/>
    <s v="100% Cotton;"/>
  </r>
  <r>
    <s v="8056722009250"/>
    <s v="Harmont &amp; Blaine"/>
    <s v="LNEJ03020509"/>
    <s v="846"/>
    <x v="213"/>
    <x v="0"/>
    <x v="2"/>
    <x v="0"/>
    <x v="0"/>
    <s v="Denim Polo Neck"/>
    <s v="India"/>
    <s v="61051000"/>
    <n v="11"/>
    <x v="29"/>
    <n v="1481.3700000000001"/>
    <s v="100% Cotton;"/>
  </r>
  <r>
    <s v="8056722009267"/>
    <s v="Harmont &amp; Blaine"/>
    <s v="LNEJ03020509"/>
    <s v="846"/>
    <x v="213"/>
    <x v="0"/>
    <x v="2"/>
    <x v="0"/>
    <x v="2"/>
    <s v="Denim Polo Neck"/>
    <s v="India"/>
    <s v="61051000"/>
    <n v="10"/>
    <x v="29"/>
    <n v="1346.7000000000003"/>
    <s v="100% Cotton;"/>
  </r>
  <r>
    <s v="8056722009274"/>
    <s v="Harmont &amp; Blaine"/>
    <s v="LNEJ03020509"/>
    <s v="846"/>
    <x v="213"/>
    <x v="0"/>
    <x v="2"/>
    <x v="0"/>
    <x v="5"/>
    <s v="Denim Polo Neck"/>
    <s v="India"/>
    <s v="61051000"/>
    <n v="3"/>
    <x v="29"/>
    <n v="404.01000000000005"/>
    <s v="100% Cotton;"/>
  </r>
  <r>
    <s v="8056722009281"/>
    <s v="Harmont &amp; Blaine"/>
    <s v="LNEJ03020509"/>
    <s v="846"/>
    <x v="213"/>
    <x v="0"/>
    <x v="2"/>
    <x v="0"/>
    <x v="6"/>
    <s v="Denim Polo Neck"/>
    <s v="India"/>
    <s v="61051000"/>
    <n v="2"/>
    <x v="29"/>
    <n v="269.34000000000003"/>
    <s v="100% Cotton;"/>
  </r>
  <r>
    <s v="8056722008451"/>
    <s v="Harmont &amp; Blaine"/>
    <s v="LNEJ07020978"/>
    <s v="808"/>
    <x v="214"/>
    <x v="0"/>
    <x v="2"/>
    <x v="0"/>
    <x v="3"/>
    <s v="Basic Double Front"/>
    <s v="India"/>
    <s v="61051000"/>
    <n v="5"/>
    <x v="30"/>
    <n v="523.97500000000002"/>
    <s v="2% Elastane; 98% Cotton;"/>
  </r>
  <r>
    <s v="8056722008468"/>
    <s v="Harmont &amp; Blaine"/>
    <s v="LNEJ07020978"/>
    <s v="808"/>
    <x v="214"/>
    <x v="0"/>
    <x v="2"/>
    <x v="0"/>
    <x v="4"/>
    <s v="Basic Double Front"/>
    <s v="India"/>
    <s v="61051000"/>
    <n v="12"/>
    <x v="30"/>
    <n v="1257.54"/>
    <s v="2% Elastane; 98% Cotton;"/>
  </r>
  <r>
    <s v="8056722008475"/>
    <s v="Harmont &amp; Blaine"/>
    <s v="LNEJ07020978"/>
    <s v="808"/>
    <x v="214"/>
    <x v="0"/>
    <x v="2"/>
    <x v="0"/>
    <x v="1"/>
    <s v="Basic Double Front"/>
    <s v="India"/>
    <s v="61051000"/>
    <n v="13"/>
    <x v="30"/>
    <n v="1362.335"/>
    <s v="2% Elastane; 98% Cotton;"/>
  </r>
  <r>
    <s v="8056722008482"/>
    <s v="Harmont &amp; Blaine"/>
    <s v="LNEJ07020978"/>
    <s v="808"/>
    <x v="214"/>
    <x v="0"/>
    <x v="2"/>
    <x v="0"/>
    <x v="0"/>
    <s v="Basic Double Front"/>
    <s v="India"/>
    <s v="61051000"/>
    <n v="8"/>
    <x v="30"/>
    <n v="838.36"/>
    <s v="2% Elastane; 98% Cotton;"/>
  </r>
  <r>
    <s v="8056722008499"/>
    <s v="Harmont &amp; Blaine"/>
    <s v="LNEJ07020978"/>
    <s v="808"/>
    <x v="214"/>
    <x v="0"/>
    <x v="2"/>
    <x v="0"/>
    <x v="2"/>
    <s v="Basic Double Front"/>
    <s v="India"/>
    <s v="61051000"/>
    <n v="6"/>
    <x v="30"/>
    <n v="628.77"/>
    <s v="2% Elastane; 98% Cotton;"/>
  </r>
  <r>
    <s v="8056722008505"/>
    <s v="Harmont &amp; Blaine"/>
    <s v="LNEJ07020978"/>
    <s v="808"/>
    <x v="214"/>
    <x v="0"/>
    <x v="2"/>
    <x v="0"/>
    <x v="5"/>
    <s v="Basic Double Front"/>
    <s v="India"/>
    <s v="61051000"/>
    <n v="5"/>
    <x v="30"/>
    <n v="523.97500000000002"/>
    <s v="2% Elastane; 98% Cotton;"/>
  </r>
  <r>
    <s v="8056722008512"/>
    <s v="Harmont &amp; Blaine"/>
    <s v="LNEJ07020978"/>
    <s v="808"/>
    <x v="214"/>
    <x v="0"/>
    <x v="2"/>
    <x v="0"/>
    <x v="6"/>
    <s v="Basic Double Front"/>
    <s v="India"/>
    <s v="61051000"/>
    <n v="5"/>
    <x v="30"/>
    <n v="523.97500000000002"/>
    <s v="2% Elastane; 98% Cotton;"/>
  </r>
  <r>
    <s v="8056722009571"/>
    <s v="Harmont &amp; Blaine"/>
    <s v="LNEJ13020509"/>
    <s v="643"/>
    <x v="215"/>
    <x v="0"/>
    <x v="2"/>
    <x v="0"/>
    <x v="3"/>
    <s v="Basic Aviation Tricolor Polo Shirt"/>
    <s v="India"/>
    <s v="61051000"/>
    <n v="4"/>
    <x v="14"/>
    <n v="499.58000000000004"/>
    <s v="100% Cotton;"/>
  </r>
  <r>
    <s v="8056722009588"/>
    <s v="Harmont &amp; Blaine"/>
    <s v="LNEJ13020509"/>
    <s v="643"/>
    <x v="215"/>
    <x v="0"/>
    <x v="2"/>
    <x v="0"/>
    <x v="4"/>
    <s v="Basic Aviation Tricolor Polo Shirt"/>
    <s v="India"/>
    <s v="61051000"/>
    <n v="9"/>
    <x v="14"/>
    <n v="1124.0550000000001"/>
    <s v="100% Cotton;"/>
  </r>
  <r>
    <s v="8056722009595"/>
    <s v="Harmont &amp; Blaine"/>
    <s v="LNEJ13020509"/>
    <s v="643"/>
    <x v="215"/>
    <x v="0"/>
    <x v="2"/>
    <x v="0"/>
    <x v="1"/>
    <s v="Basic Aviation Tricolor Polo Shirt"/>
    <s v="India"/>
    <s v="61051000"/>
    <n v="11"/>
    <x v="14"/>
    <n v="1373.845"/>
    <s v="100% Cotton;"/>
  </r>
  <r>
    <s v="8056722009601"/>
    <s v="Harmont &amp; Blaine"/>
    <s v="LNEJ13020509"/>
    <s v="643"/>
    <x v="215"/>
    <x v="0"/>
    <x v="2"/>
    <x v="0"/>
    <x v="0"/>
    <s v="Basic Aviation Tricolor Polo Shirt"/>
    <s v="India"/>
    <s v="61051000"/>
    <n v="3"/>
    <x v="14"/>
    <n v="374.68500000000006"/>
    <s v="100% Cotton;"/>
  </r>
  <r>
    <s v="8056722009618"/>
    <s v="Harmont &amp; Blaine"/>
    <s v="LNEJ13020509"/>
    <s v="643"/>
    <x v="215"/>
    <x v="0"/>
    <x v="2"/>
    <x v="0"/>
    <x v="2"/>
    <s v="Basic Aviation Tricolor Polo Shirt"/>
    <s v="India"/>
    <s v="61051000"/>
    <n v="9"/>
    <x v="14"/>
    <n v="1124.0550000000001"/>
    <s v="100% Cotton;"/>
  </r>
  <r>
    <s v="8056722009625"/>
    <s v="Harmont &amp; Blaine"/>
    <s v="LNEJ13020509"/>
    <s v="643"/>
    <x v="215"/>
    <x v="0"/>
    <x v="2"/>
    <x v="0"/>
    <x v="5"/>
    <s v="Basic Aviation Tricolor Polo Shirt"/>
    <s v="India"/>
    <s v="61051000"/>
    <n v="2"/>
    <x v="14"/>
    <n v="249.79000000000002"/>
    <s v="100% Cotton;"/>
  </r>
  <r>
    <s v="8056722009632"/>
    <s v="Harmont &amp; Blaine"/>
    <s v="LNEJ13020509"/>
    <s v="643"/>
    <x v="215"/>
    <x v="0"/>
    <x v="2"/>
    <x v="0"/>
    <x v="6"/>
    <s v="Basic Aviation Tricolor Polo Shirt"/>
    <s v="India"/>
    <s v="61051000"/>
    <n v="3"/>
    <x v="14"/>
    <n v="374.68500000000006"/>
    <s v="100% Cotton;"/>
  </r>
  <r>
    <s v="8056722009649"/>
    <s v="Harmont &amp; Blaine"/>
    <s v="LNEJ13020509"/>
    <s v="808"/>
    <x v="216"/>
    <x v="0"/>
    <x v="2"/>
    <x v="0"/>
    <x v="3"/>
    <s v="Basic Aviation Tricolor Polo Shirt"/>
    <s v="India"/>
    <s v="61051000"/>
    <n v="2"/>
    <x v="14"/>
    <n v="249.79000000000002"/>
    <s v="100% Cotton;"/>
  </r>
  <r>
    <s v="8056722009656"/>
    <s v="Harmont &amp; Blaine"/>
    <s v="LNEJ13020509"/>
    <s v="808"/>
    <x v="216"/>
    <x v="0"/>
    <x v="2"/>
    <x v="0"/>
    <x v="4"/>
    <s v="Basic Aviation Tricolor Polo Shirt"/>
    <s v="India"/>
    <s v="61051000"/>
    <n v="6"/>
    <x v="14"/>
    <n v="749.37000000000012"/>
    <s v="100% Cotton;"/>
  </r>
  <r>
    <s v="8056722009663"/>
    <s v="Harmont &amp; Blaine"/>
    <s v="LNEJ13020509"/>
    <s v="808"/>
    <x v="216"/>
    <x v="0"/>
    <x v="2"/>
    <x v="0"/>
    <x v="1"/>
    <s v="Basic Aviation Tricolor Polo Shirt"/>
    <s v="India"/>
    <s v="61051000"/>
    <n v="13"/>
    <x v="14"/>
    <n v="1623.6350000000002"/>
    <s v="100% Cotton;"/>
  </r>
  <r>
    <s v="8056722009670"/>
    <s v="Harmont &amp; Blaine"/>
    <s v="LNEJ13020509"/>
    <s v="808"/>
    <x v="216"/>
    <x v="0"/>
    <x v="2"/>
    <x v="0"/>
    <x v="0"/>
    <s v="Basic Aviation Tricolor Polo Shirt"/>
    <s v="India"/>
    <s v="61051000"/>
    <n v="8"/>
    <x v="14"/>
    <n v="999.16000000000008"/>
    <s v="100% Cotton;"/>
  </r>
  <r>
    <s v="8056722009687"/>
    <s v="Harmont &amp; Blaine"/>
    <s v="LNEJ13020509"/>
    <s v="808"/>
    <x v="216"/>
    <x v="0"/>
    <x v="2"/>
    <x v="0"/>
    <x v="2"/>
    <s v="Basic Aviation Tricolor Polo Shirt"/>
    <s v="India"/>
    <s v="61051000"/>
    <n v="2"/>
    <x v="14"/>
    <n v="249.79000000000002"/>
    <s v="100% Cotton;"/>
  </r>
  <r>
    <s v="8056722009694"/>
    <s v="Harmont &amp; Blaine"/>
    <s v="LNEJ13020509"/>
    <s v="808"/>
    <x v="216"/>
    <x v="0"/>
    <x v="2"/>
    <x v="0"/>
    <x v="5"/>
    <s v="Basic Aviation Tricolor Polo Shirt"/>
    <s v="India"/>
    <s v="61051000"/>
    <n v="6"/>
    <x v="14"/>
    <n v="749.37000000000012"/>
    <s v="100% Cotton;"/>
  </r>
  <r>
    <s v="8056722009700"/>
    <s v="Harmont &amp; Blaine"/>
    <s v="LNEJ13020509"/>
    <s v="808"/>
    <x v="216"/>
    <x v="0"/>
    <x v="2"/>
    <x v="0"/>
    <x v="6"/>
    <s v="Basic Aviation Tricolor Polo Shirt"/>
    <s v="India"/>
    <s v="61051000"/>
    <n v="3"/>
    <x v="14"/>
    <n v="374.68500000000006"/>
    <s v="100% Cotton;"/>
  </r>
  <r>
    <s v="8056722009717"/>
    <s v="Harmont &amp; Blaine"/>
    <s v="LNEJ13020509"/>
    <s v="905"/>
    <x v="217"/>
    <x v="0"/>
    <x v="2"/>
    <x v="0"/>
    <x v="3"/>
    <s v="Basic Aviation Tricolor Polo Shirt"/>
    <s v="India"/>
    <s v="61051000"/>
    <n v="4"/>
    <x v="14"/>
    <n v="499.58000000000004"/>
    <s v="100% Cotton;"/>
  </r>
  <r>
    <s v="8056722009724"/>
    <s v="Harmont &amp; Blaine"/>
    <s v="LNEJ13020509"/>
    <s v="905"/>
    <x v="217"/>
    <x v="0"/>
    <x v="2"/>
    <x v="0"/>
    <x v="4"/>
    <s v="Basic Aviation Tricolor Polo Shirt"/>
    <s v="India"/>
    <s v="61051000"/>
    <n v="17"/>
    <x v="14"/>
    <n v="2123.2150000000001"/>
    <s v="100% Cotton;"/>
  </r>
  <r>
    <s v="8056722009731"/>
    <s v="Harmont &amp; Blaine"/>
    <s v="LNEJ13020509"/>
    <s v="905"/>
    <x v="217"/>
    <x v="0"/>
    <x v="2"/>
    <x v="0"/>
    <x v="1"/>
    <s v="Basic Aviation Tricolor Polo Shirt"/>
    <s v="India"/>
    <s v="61051000"/>
    <n v="19"/>
    <x v="14"/>
    <n v="2373.0050000000001"/>
    <s v="100% Cotton;"/>
  </r>
  <r>
    <s v="8056722009748"/>
    <s v="Harmont &amp; Blaine"/>
    <s v="LNEJ13020509"/>
    <s v="905"/>
    <x v="217"/>
    <x v="0"/>
    <x v="2"/>
    <x v="0"/>
    <x v="0"/>
    <s v="Basic Aviation Tricolor Polo Shirt"/>
    <s v="India"/>
    <s v="61051000"/>
    <n v="15"/>
    <x v="14"/>
    <n v="1873.4250000000002"/>
    <s v="100% Cotton;"/>
  </r>
  <r>
    <s v="8056722009755"/>
    <s v="Harmont &amp; Blaine"/>
    <s v="LNEJ13020509"/>
    <s v="905"/>
    <x v="217"/>
    <x v="0"/>
    <x v="2"/>
    <x v="0"/>
    <x v="2"/>
    <s v="Basic Aviation Tricolor Polo Shirt"/>
    <s v="India"/>
    <s v="61051000"/>
    <n v="12"/>
    <x v="14"/>
    <n v="1498.7400000000002"/>
    <s v="100% Cotton;"/>
  </r>
  <r>
    <s v="8056722009762"/>
    <s v="Harmont &amp; Blaine"/>
    <s v="LNEJ13020509"/>
    <s v="905"/>
    <x v="217"/>
    <x v="0"/>
    <x v="2"/>
    <x v="0"/>
    <x v="5"/>
    <s v="Basic Aviation Tricolor Polo Shirt"/>
    <s v="India"/>
    <s v="61051000"/>
    <n v="6"/>
    <x v="14"/>
    <n v="749.37000000000012"/>
    <s v="100% Cotton;"/>
  </r>
  <r>
    <s v="8056722009779"/>
    <s v="Harmont &amp; Blaine"/>
    <s v="LNEJ13020509"/>
    <s v="905"/>
    <x v="217"/>
    <x v="0"/>
    <x v="2"/>
    <x v="0"/>
    <x v="6"/>
    <s v="Basic Aviation Tricolor Polo Shirt"/>
    <s v="India"/>
    <s v="61051000"/>
    <n v="3"/>
    <x v="14"/>
    <n v="374.68500000000006"/>
    <s v="100% Cotton;"/>
  </r>
  <r>
    <s v="8052776290088"/>
    <s v="Harmont &amp; Blaine"/>
    <s v="N07069030263"/>
    <s v="643"/>
    <x v="218"/>
    <x v="0"/>
    <x v="3"/>
    <x v="0"/>
    <x v="7"/>
    <s v="Braid Pattern Hat"/>
    <s v="China"/>
    <s v="65069990"/>
    <n v="29"/>
    <x v="31"/>
    <n v="1310.8000000000002"/>
    <s v="50% Polyester; 50% Wool;"/>
  </r>
  <r>
    <s v="8052776290040"/>
    <s v="Harmont &amp; Blaine"/>
    <s v="N07069030263"/>
    <s v="808"/>
    <x v="219"/>
    <x v="0"/>
    <x v="3"/>
    <x v="0"/>
    <x v="7"/>
    <s v="Braid Pattern Hat"/>
    <s v="China"/>
    <s v="65069990"/>
    <n v="23"/>
    <x v="31"/>
    <n v="1039.6000000000001"/>
    <s v="50% Polyester; 50% Wool;"/>
  </r>
  <r>
    <s v="8052776290101"/>
    <s v="Harmont &amp; Blaine"/>
    <s v="N07069030263"/>
    <s v="903"/>
    <x v="220"/>
    <x v="0"/>
    <x v="3"/>
    <x v="0"/>
    <x v="7"/>
    <s v="Braid Pattern Hat"/>
    <s v="China"/>
    <s v="65069990"/>
    <n v="26"/>
    <x v="31"/>
    <n v="1175.2"/>
    <s v="50% Polyester; 50% Wool;"/>
  </r>
  <r>
    <s v="8052776304822"/>
    <s v="Harmont &amp; Blaine"/>
    <s v="N07070030263"/>
    <s v="572"/>
    <x v="221"/>
    <x v="0"/>
    <x v="3"/>
    <x v="0"/>
    <x v="7"/>
    <s v="Hat With Contrast Insert"/>
    <s v="China"/>
    <s v="65069990"/>
    <n v="23"/>
    <x v="32"/>
    <n v="879.75"/>
    <s v="50% Polyester; 50% Wool;"/>
  </r>
  <r>
    <s v="8052776290002"/>
    <s v="Harmont &amp; Blaine"/>
    <s v="N07070030263"/>
    <s v="850"/>
    <x v="222"/>
    <x v="0"/>
    <x v="3"/>
    <x v="0"/>
    <x v="7"/>
    <s v="Hat With Contrast Insert"/>
    <s v="China"/>
    <s v="65069990"/>
    <n v="30"/>
    <x v="32"/>
    <n v="1147.5"/>
    <s v="50% Polyester; 50% Wool;"/>
  </r>
  <r>
    <s v="8052776290064"/>
    <s v="Harmont &amp; Blaine"/>
    <s v="N07072030263"/>
    <s v="856"/>
    <x v="223"/>
    <x v="0"/>
    <x v="3"/>
    <x v="0"/>
    <x v="7"/>
    <s v="Hat With Two-Tone Vertical Bands"/>
    <s v="China"/>
    <s v="65069990"/>
    <n v="51"/>
    <x v="32"/>
    <n v="1950.75"/>
    <s v="50% Polyester; 50% Wool;"/>
  </r>
  <r>
    <s v="8052776290095"/>
    <s v="Harmont &amp; Blaine"/>
    <s v="N07073030263"/>
    <s v="921"/>
    <x v="224"/>
    <x v="0"/>
    <x v="3"/>
    <x v="0"/>
    <x v="7"/>
    <s v="Hat With Logo Embroidery"/>
    <s v="China"/>
    <s v="65069990"/>
    <n v="31"/>
    <x v="33"/>
    <n v="1387.25"/>
    <s v="50% Polyester; 50% Wool;"/>
  </r>
  <r>
    <s v="8052776613368"/>
    <s v="Harmont &amp; Blaine"/>
    <s v="N0AJ04030263"/>
    <s v="999"/>
    <x v="225"/>
    <x v="0"/>
    <x v="3"/>
    <x v="0"/>
    <x v="7"/>
    <s v="Herringbone Jacquard Beanie Hat"/>
    <s v="China"/>
    <s v="65069990"/>
    <n v="15"/>
    <x v="34"/>
    <n v="673.5"/>
    <s v="50% Polyester; 50% Wool;"/>
  </r>
  <r>
    <s v="8052776613344"/>
    <s v="Harmont &amp; Blaine"/>
    <s v="N0AJ05030263"/>
    <s v="830"/>
    <x v="226"/>
    <x v="0"/>
    <x v="3"/>
    <x v="0"/>
    <x v="7"/>
    <s v="Beanie Hat With Pattern Print"/>
    <s v="China"/>
    <s v="65069990"/>
    <n v="9"/>
    <x v="34"/>
    <n v="404.09999999999997"/>
    <s v="50% Polyester; 50% Wool;"/>
  </r>
  <r>
    <s v="8052776613634"/>
    <s v="Harmont &amp; Blaine"/>
    <s v="N0AJ10030263"/>
    <s v="831"/>
    <x v="227"/>
    <x v="0"/>
    <x v="3"/>
    <x v="0"/>
    <x v="7"/>
    <s v="Beanie Hat With Patch"/>
    <s v="China"/>
    <s v="65069990"/>
    <n v="18"/>
    <x v="35"/>
    <n v="633.6"/>
    <s v="50% Polyester; 50% Wool;"/>
  </r>
  <r>
    <s v="8055006423805"/>
    <s v="Harmont &amp; Blaine"/>
    <s v="W07015052486"/>
    <s v="642"/>
    <x v="228"/>
    <x v="0"/>
    <x v="1"/>
    <x v="0"/>
    <x v="8"/>
    <s v="New Style Chino Pants"/>
    <s v="Romania"/>
    <s v="62034235"/>
    <n v="1"/>
    <x v="36"/>
    <n v="148.41750000000002"/>
    <s v="2% Elastane; 98% Cotton;"/>
  </r>
  <r>
    <s v="8055006890379"/>
    <s v="Harmont &amp; Blaine"/>
    <s v="W07015052487"/>
    <s v="733"/>
    <x v="229"/>
    <x v="0"/>
    <x v="1"/>
    <x v="0"/>
    <x v="9"/>
    <s v="Jeano Chino Pants"/>
    <s v="Romania"/>
    <s v="62034235"/>
    <n v="1"/>
    <x v="37"/>
    <n v="145.1"/>
    <s v="2% Elastane; 98% Cotton;"/>
  </r>
  <r>
    <s v="8055006890218"/>
    <s v="Harmont &amp; Blaine"/>
    <s v="W07017052487"/>
    <s v="713"/>
    <x v="230"/>
    <x v="0"/>
    <x v="1"/>
    <x v="0"/>
    <x v="10"/>
    <s v="Over Print Chino Pants"/>
    <s v="Romania"/>
    <s v="62034235"/>
    <n v="2"/>
    <x v="38"/>
    <n v="310.60000000000002"/>
    <s v="2% Elastane; 98% Cotton;"/>
  </r>
  <r>
    <s v="8055006890225"/>
    <s v="Harmont &amp; Blaine"/>
    <s v="W07017052487"/>
    <s v="713"/>
    <x v="230"/>
    <x v="0"/>
    <x v="1"/>
    <x v="0"/>
    <x v="11"/>
    <s v="Over Print Chino Pants"/>
    <s v="Romania"/>
    <s v="62034235"/>
    <n v="1"/>
    <x v="38"/>
    <n v="155.30000000000001"/>
    <s v="2% Elastane; 98% Cotton;"/>
  </r>
  <r>
    <s v="8052776950159"/>
    <s v="Harmont &amp; Blaine"/>
    <s v="W07025051993"/>
    <s v="203"/>
    <x v="231"/>
    <x v="0"/>
    <x v="1"/>
    <x v="0"/>
    <x v="12"/>
    <s v="Tk Side Flap Pants Cigarette"/>
    <s v="Romania"/>
    <s v="62034235"/>
    <n v="1"/>
    <x v="39"/>
    <n v="184.64499999999998"/>
    <s v="3% Lycra; 97% Cotton;"/>
  </r>
  <r>
    <s v="8052776950166"/>
    <s v="Harmont &amp; Blaine"/>
    <s v="W07025051993"/>
    <s v="203"/>
    <x v="231"/>
    <x v="0"/>
    <x v="1"/>
    <x v="0"/>
    <x v="13"/>
    <s v="Tk Side Flap Pants Cigarette"/>
    <s v="Romania"/>
    <s v="62034235"/>
    <n v="1"/>
    <x v="39"/>
    <n v="184.64499999999998"/>
    <s v="3% Lycra; 97% Cotton;"/>
  </r>
  <r>
    <s v="8057256062803"/>
    <s v="Harmont &amp; Blaine"/>
    <s v="W07025051995"/>
    <s v="720"/>
    <x v="232"/>
    <x v="0"/>
    <x v="1"/>
    <x v="0"/>
    <x v="12"/>
    <s v="Tk Side Flap Pants Cigarette"/>
    <s v="Romania"/>
    <s v="62034235"/>
    <n v="1"/>
    <x v="39"/>
    <n v="184.64499999999998"/>
    <s v="100% Cotton;"/>
  </r>
  <r>
    <s v="8052776671481"/>
    <s v="Harmont &amp; Blaine"/>
    <s v="W07027051997"/>
    <s v="910"/>
    <x v="233"/>
    <x v="0"/>
    <x v="1"/>
    <x v="0"/>
    <x v="11"/>
    <s v="Cigarette Ribbed Trousers"/>
    <s v="Romania"/>
    <s v="62034235"/>
    <n v="2"/>
    <x v="40"/>
    <n v="336.95"/>
    <s v="100% Cotton;"/>
  </r>
  <r>
    <s v="8055006698708"/>
    <s v="Harmont &amp; Blaine"/>
    <s v="W07040059218J08"/>
    <s v="801"/>
    <x v="234"/>
    <x v="0"/>
    <x v="1"/>
    <x v="0"/>
    <x v="14"/>
    <s v="5Tk Pants Narrow New Hbj"/>
    <s v="Romania"/>
    <s v="62034235"/>
    <n v="2"/>
    <x v="41"/>
    <n v="350.19"/>
    <s v="100% Cotton;"/>
  </r>
  <r>
    <s v="8057002318949"/>
    <s v="Harmont &amp; Blaine"/>
    <s v="W07049052026"/>
    <s v="513"/>
    <x v="235"/>
    <x v="0"/>
    <x v="1"/>
    <x v="0"/>
    <x v="15"/>
    <s v="Pant.5TkStraightNew Hbj Color"/>
    <s v="Romania"/>
    <s v="62034235"/>
    <n v="1"/>
    <x v="42"/>
    <n v="145.375"/>
    <s v="100% Cotton;"/>
  </r>
  <r>
    <s v="8057002319069"/>
    <s v="Harmont &amp; Blaine"/>
    <s v="W07050052025"/>
    <s v="315"/>
    <x v="236"/>
    <x v="0"/>
    <x v="1"/>
    <x v="0"/>
    <x v="8"/>
    <s v="Pant.5Tk Narrow New Hbj Color"/>
    <s v="Romania"/>
    <s v="62034235"/>
    <n v="1"/>
    <x v="0"/>
    <n v="147.99499999999998"/>
    <s v="3% Rubber; 97% Cotton;"/>
  </r>
  <r>
    <s v="8057002319250"/>
    <s v="Harmont &amp; Blaine"/>
    <s v="W07050052025"/>
    <s v="713"/>
    <x v="237"/>
    <x v="0"/>
    <x v="1"/>
    <x v="0"/>
    <x v="16"/>
    <s v="Pant.5Tk Narrow New Hbj Color"/>
    <s v="Romania"/>
    <s v="62034235"/>
    <n v="3"/>
    <x v="0"/>
    <n v="443.9849999999999"/>
    <s v="3% Rubber; 97% Cotton;"/>
  </r>
  <r>
    <s v="8057256269400"/>
    <s v="Harmont &amp; Blaine"/>
    <s v="W07056052195"/>
    <s v="713"/>
    <x v="238"/>
    <x v="0"/>
    <x v="1"/>
    <x v="0"/>
    <x v="17"/>
    <s v="Trousers With Big Side Pockets"/>
    <s v="Romania"/>
    <s v="62034235"/>
    <n v="1"/>
    <x v="41"/>
    <n v="175.095"/>
    <s v="2% Lycra; 98% Cotton;"/>
  </r>
  <r>
    <s v="8057256269875"/>
    <s v="Harmont &amp; Blaine"/>
    <s v="W07060052191"/>
    <s v="200"/>
    <x v="239"/>
    <x v="0"/>
    <x v="1"/>
    <x v="0"/>
    <x v="12"/>
    <s v="Trousers With Side Straps"/>
    <s v="Romania"/>
    <s v="62034235"/>
    <n v="1"/>
    <x v="1"/>
    <n v="157.54499999999999"/>
    <s v="2% Lycra; 98% Cotton;"/>
  </r>
  <r>
    <s v="8057256269882"/>
    <s v="Harmont &amp; Blaine"/>
    <s v="W07060052191"/>
    <s v="200"/>
    <x v="239"/>
    <x v="0"/>
    <x v="1"/>
    <x v="0"/>
    <x v="13"/>
    <s v="Trousers With Side Straps"/>
    <s v="Romania"/>
    <s v="62034235"/>
    <n v="3"/>
    <x v="1"/>
    <n v="472.63499999999999"/>
    <s v="2% Lycra; 98% Cotton;"/>
  </r>
  <r>
    <s v="8052776950685"/>
    <s v="Harmont &amp; Blaine"/>
    <s v="W07066052191"/>
    <s v="802"/>
    <x v="240"/>
    <x v="0"/>
    <x v="1"/>
    <x v="0"/>
    <x v="12"/>
    <s v="Chino Pants"/>
    <s v="Romania"/>
    <s v="62034235"/>
    <n v="1"/>
    <x v="43"/>
    <n v="165.16500000000002"/>
    <s v="2% Lycra; 98% Cotton;"/>
  </r>
  <r>
    <s v="8052776663264"/>
    <s v="Harmont &amp; Blaine"/>
    <s v="W07066052195"/>
    <s v="203"/>
    <x v="241"/>
    <x v="0"/>
    <x v="1"/>
    <x v="0"/>
    <x v="12"/>
    <s v="Chino Pants"/>
    <s v="Romania"/>
    <s v="62034235"/>
    <n v="3"/>
    <x v="44"/>
    <n v="503.82"/>
    <s v="2% Lycra; 98% Cotton;"/>
  </r>
  <r>
    <s v="8057256268403"/>
    <s v="Harmont &amp; Blaine"/>
    <s v="W07129052190"/>
    <s v="200"/>
    <x v="242"/>
    <x v="0"/>
    <x v="1"/>
    <x v="0"/>
    <x v="12"/>
    <s v="Basic Chino Pants"/>
    <s v="Romania"/>
    <s v="62034235"/>
    <n v="5"/>
    <x v="0"/>
    <n v="739.97499999999991"/>
    <s v="2% Lycra; 98% Cotton;"/>
  </r>
  <r>
    <s v="8057256268410"/>
    <s v="Harmont &amp; Blaine"/>
    <s v="W07129052190"/>
    <s v="200"/>
    <x v="242"/>
    <x v="0"/>
    <x v="1"/>
    <x v="0"/>
    <x v="13"/>
    <s v="Basic Chino Pants"/>
    <s v="Romania"/>
    <s v="62034235"/>
    <n v="1"/>
    <x v="0"/>
    <n v="147.99499999999998"/>
    <s v="2% Lycra; 98% Cotton;"/>
  </r>
  <r>
    <s v="8057256797316"/>
    <s v="Harmont &amp; Blaine"/>
    <s v="W07129052191"/>
    <s v="211"/>
    <x v="243"/>
    <x v="0"/>
    <x v="1"/>
    <x v="0"/>
    <x v="11"/>
    <s v="Basic Chino Pants"/>
    <s v="Romania"/>
    <s v="62034235"/>
    <n v="2"/>
    <x v="0"/>
    <n v="295.98999999999995"/>
    <s v="2% Lycra; 98% Cotton;"/>
  </r>
  <r>
    <s v="8057256797323"/>
    <s v="Harmont &amp; Blaine"/>
    <s v="W07129052191"/>
    <s v="211"/>
    <x v="243"/>
    <x v="0"/>
    <x v="1"/>
    <x v="0"/>
    <x v="12"/>
    <s v="Basic Chino Pants"/>
    <s v="Romania"/>
    <s v="62034235"/>
    <n v="3"/>
    <x v="0"/>
    <n v="443.9849999999999"/>
    <s v="2% Lycra; 98% Cotton;"/>
  </r>
  <r>
    <s v="8057256797330"/>
    <s v="Harmont &amp; Blaine"/>
    <s v="W07129052191"/>
    <s v="211"/>
    <x v="243"/>
    <x v="0"/>
    <x v="1"/>
    <x v="0"/>
    <x v="13"/>
    <s v="Basic Chino Pants"/>
    <s v="Romania"/>
    <s v="62034235"/>
    <n v="1"/>
    <x v="0"/>
    <n v="147.99499999999998"/>
    <s v="2% Lycra; 98% Cotton;"/>
  </r>
  <r>
    <s v="8055006890607"/>
    <s v="Harmont &amp; Blaine"/>
    <s v="W07129052486"/>
    <s v="808"/>
    <x v="244"/>
    <x v="0"/>
    <x v="1"/>
    <x v="0"/>
    <x v="17"/>
    <s v="Basic Chino Pants"/>
    <s v="India"/>
    <s v="62034235"/>
    <n v="3"/>
    <x v="45"/>
    <n v="413.40000000000003"/>
    <s v="2% Elastane; 98% Cotton;"/>
  </r>
  <r>
    <s v="8055006890614"/>
    <s v="Harmont &amp; Blaine"/>
    <s v="W07129052486"/>
    <s v="808"/>
    <x v="244"/>
    <x v="0"/>
    <x v="1"/>
    <x v="0"/>
    <x v="18"/>
    <s v="Basic Chino Pants"/>
    <s v="India"/>
    <s v="62034235"/>
    <n v="2"/>
    <x v="45"/>
    <n v="275.60000000000002"/>
    <s v="2% Elastane; 98% Cotton;"/>
  </r>
  <r>
    <s v="8055006890638"/>
    <s v="Harmont &amp; Blaine"/>
    <s v="W07129052486"/>
    <s v="808"/>
    <x v="244"/>
    <x v="0"/>
    <x v="1"/>
    <x v="0"/>
    <x v="10"/>
    <s v="Basic Chino Pants"/>
    <s v="India"/>
    <s v="62034235"/>
    <n v="1"/>
    <x v="45"/>
    <n v="137.80000000000001"/>
    <s v="2% Elastane; 98% Cotton;"/>
  </r>
  <r>
    <s v="8055006890645"/>
    <s v="Harmont &amp; Blaine"/>
    <s v="W07129052486"/>
    <s v="808"/>
    <x v="244"/>
    <x v="0"/>
    <x v="1"/>
    <x v="0"/>
    <x v="11"/>
    <s v="Basic Chino Pants"/>
    <s v="India"/>
    <s v="62034235"/>
    <n v="7"/>
    <x v="45"/>
    <n v="964.60000000000014"/>
    <s v="2% Elastane; 98% Cotton;"/>
  </r>
  <r>
    <s v="8055006890652"/>
    <s v="Harmont &amp; Blaine"/>
    <s v="W07129052486"/>
    <s v="808"/>
    <x v="244"/>
    <x v="0"/>
    <x v="1"/>
    <x v="0"/>
    <x v="12"/>
    <s v="Basic Chino Pants"/>
    <s v="India"/>
    <s v="62034235"/>
    <n v="2"/>
    <x v="45"/>
    <n v="275.60000000000002"/>
    <s v="2% Elastane; 98% Cotton;"/>
  </r>
  <r>
    <s v="8055006890669"/>
    <s v="Harmont &amp; Blaine"/>
    <s v="W07129052486"/>
    <s v="808"/>
    <x v="244"/>
    <x v="0"/>
    <x v="1"/>
    <x v="0"/>
    <x v="13"/>
    <s v="Basic Chino Pants"/>
    <s v="India"/>
    <s v="62034235"/>
    <n v="1"/>
    <x v="45"/>
    <n v="137.80000000000001"/>
    <s v="2% Elastane; 98% Cotton;"/>
  </r>
  <r>
    <s v="8052776506295"/>
    <s v="Harmont &amp; Blaine"/>
    <s v="W07129052487"/>
    <s v="205"/>
    <x v="245"/>
    <x v="0"/>
    <x v="1"/>
    <x v="0"/>
    <x v="19"/>
    <s v="Basic Chino Pants"/>
    <s v="India"/>
    <s v="62034235"/>
    <n v="1"/>
    <x v="45"/>
    <n v="137.80000000000001"/>
    <s v="2% Elastane; 98% Cotton;"/>
  </r>
  <r>
    <s v="8055006891024"/>
    <s v="Harmont &amp; Blaine"/>
    <s v="W07129052487"/>
    <s v="808"/>
    <x v="246"/>
    <x v="0"/>
    <x v="1"/>
    <x v="0"/>
    <x v="17"/>
    <s v="Basic Chino Pants"/>
    <s v="India"/>
    <s v="62034235"/>
    <n v="3"/>
    <x v="45"/>
    <n v="413.40000000000003"/>
    <s v="2% Elastane; 98% Cotton;"/>
  </r>
  <r>
    <s v="8055006891079"/>
    <s v="Harmont &amp; Blaine"/>
    <s v="W07129052487"/>
    <s v="808"/>
    <x v="246"/>
    <x v="0"/>
    <x v="1"/>
    <x v="0"/>
    <x v="12"/>
    <s v="Basic Chino Pants"/>
    <s v="India"/>
    <s v="62034235"/>
    <n v="2"/>
    <x v="45"/>
    <n v="275.60000000000002"/>
    <s v="2% Elastane; 98% Cotton;"/>
  </r>
  <r>
    <s v="8055006492245"/>
    <s v="Harmont &amp; Blaine"/>
    <s v="W07139059297TO1"/>
    <s v="801"/>
    <x v="247"/>
    <x v="0"/>
    <x v="1"/>
    <x v="0"/>
    <x v="8"/>
    <s v="5Tk Pants Straight NewHbj"/>
    <s v="Romania"/>
    <s v="62034235"/>
    <n v="1"/>
    <x v="46"/>
    <n v="147.84"/>
    <s v="100% Cotton;"/>
  </r>
  <r>
    <s v="8055006492283"/>
    <s v="Harmont &amp; Blaine"/>
    <s v="W07139059297TO1"/>
    <s v="801"/>
    <x v="247"/>
    <x v="0"/>
    <x v="1"/>
    <x v="0"/>
    <x v="20"/>
    <s v="5Tk Pants Straight NewHbj"/>
    <s v="Romania"/>
    <s v="62034235"/>
    <n v="1"/>
    <x v="46"/>
    <n v="147.84"/>
    <s v="100% Cotton;"/>
  </r>
  <r>
    <s v="8055006492290"/>
    <s v="Harmont &amp; Blaine"/>
    <s v="W07139059297TO1"/>
    <s v="801"/>
    <x v="247"/>
    <x v="0"/>
    <x v="1"/>
    <x v="0"/>
    <x v="9"/>
    <s v="5Tk Pants Straight NewHbj"/>
    <s v="Romania"/>
    <s v="62034235"/>
    <n v="2"/>
    <x v="46"/>
    <n v="295.68"/>
    <s v="100% Cotton;"/>
  </r>
  <r>
    <s v="8055006492306"/>
    <s v="Harmont &amp; Blaine"/>
    <s v="W07139059297TO1"/>
    <s v="801"/>
    <x v="247"/>
    <x v="0"/>
    <x v="1"/>
    <x v="0"/>
    <x v="16"/>
    <s v="5Tk Pants Straight NewHbj"/>
    <s v="Romania"/>
    <s v="62034235"/>
    <n v="1"/>
    <x v="46"/>
    <n v="147.84"/>
    <s v="100% Cotton;"/>
  </r>
  <r>
    <s v="8057256797835"/>
    <s v="Harmont &amp; Blaine"/>
    <s v="W07148052195"/>
    <s v="513"/>
    <x v="248"/>
    <x v="0"/>
    <x v="1"/>
    <x v="0"/>
    <x v="17"/>
    <s v="New Jeano Trousers"/>
    <s v="Romania"/>
    <s v="62034235"/>
    <n v="1"/>
    <x v="1"/>
    <n v="157.54499999999999"/>
    <s v="2% Lycra; 98% Cotton;"/>
  </r>
  <r>
    <s v="8057256797880"/>
    <s v="Harmont &amp; Blaine"/>
    <s v="W07148052195"/>
    <s v="513"/>
    <x v="248"/>
    <x v="0"/>
    <x v="1"/>
    <x v="0"/>
    <x v="12"/>
    <s v="New Jeano Trousers"/>
    <s v="Romania"/>
    <s v="62034235"/>
    <n v="3"/>
    <x v="1"/>
    <n v="472.63499999999999"/>
    <s v="2% Lycra; 98% Cotton;"/>
  </r>
  <r>
    <s v="8057256797897"/>
    <s v="Harmont &amp; Blaine"/>
    <s v="W07148052195"/>
    <s v="513"/>
    <x v="248"/>
    <x v="0"/>
    <x v="1"/>
    <x v="0"/>
    <x v="13"/>
    <s v="New Jeano Trousers"/>
    <s v="Romania"/>
    <s v="62034235"/>
    <n v="3"/>
    <x v="1"/>
    <n v="472.63499999999999"/>
    <s v="2% Lycra; 98% Cotton;"/>
  </r>
  <r>
    <s v="8057256265891"/>
    <s v="Harmont &amp; Blaine"/>
    <s v="W07149052197"/>
    <s v="200"/>
    <x v="249"/>
    <x v="0"/>
    <x v="1"/>
    <x v="0"/>
    <x v="16"/>
    <s v="Pant.5TkStraightNew Hbj Color"/>
    <s v="Romania"/>
    <s v="62034235"/>
    <n v="1"/>
    <x v="13"/>
    <n v="138.44499999999999"/>
    <s v="100% Cotton;"/>
  </r>
  <r>
    <s v="8055006891710"/>
    <s v="Harmont &amp; Blaine"/>
    <s v="W07149052487"/>
    <s v="710"/>
    <x v="250"/>
    <x v="0"/>
    <x v="1"/>
    <x v="0"/>
    <x v="16"/>
    <s v="Pant.5TkStraightNew Hbj Color"/>
    <s v="Romania"/>
    <s v="62034235"/>
    <n v="1"/>
    <x v="47"/>
    <n v="135"/>
    <s v="2% Elastane; 98% Cotton;"/>
  </r>
  <r>
    <s v="8052776844618"/>
    <s v="Harmont &amp; Blaine"/>
    <s v="W07150052486"/>
    <s v="643"/>
    <x v="251"/>
    <x v="0"/>
    <x v="1"/>
    <x v="0"/>
    <x v="15"/>
    <s v="5Tk Narrow Trousers Color Hbj"/>
    <s v="India"/>
    <s v="62034235"/>
    <n v="1"/>
    <x v="47"/>
    <n v="135"/>
    <s v="2% Elastane; 98% Cotton;"/>
  </r>
  <r>
    <s v="8055006892151"/>
    <s v="Harmont &amp; Blaine"/>
    <s v="W07150052487"/>
    <s v="902"/>
    <x v="252"/>
    <x v="0"/>
    <x v="1"/>
    <x v="0"/>
    <x v="14"/>
    <s v="5Tk Narrow Trousers Color Hbj"/>
    <s v="Romania"/>
    <s v="62034235"/>
    <n v="1"/>
    <x v="47"/>
    <n v="135"/>
    <s v="2% Elastane; 98% Cotton;"/>
  </r>
  <r>
    <s v="8055006892199"/>
    <s v="Harmont &amp; Blaine"/>
    <s v="W07150052487"/>
    <s v="902"/>
    <x v="252"/>
    <x v="0"/>
    <x v="1"/>
    <x v="0"/>
    <x v="9"/>
    <s v="5Tk Narrow Trousers Color Hbj"/>
    <s v="Romania"/>
    <s v="62034235"/>
    <n v="1"/>
    <x v="47"/>
    <n v="135"/>
    <s v="2% Elastane; 98% Cotton;"/>
  </r>
  <r>
    <s v="8057256796005"/>
    <s v="Harmont &amp; Blaine"/>
    <s v="W07163052190"/>
    <s v="211"/>
    <x v="253"/>
    <x v="0"/>
    <x v="1"/>
    <x v="0"/>
    <x v="13"/>
    <s v="New Chino Pants"/>
    <s v="Romania"/>
    <s v="62034235"/>
    <n v="1"/>
    <x v="2"/>
    <n v="154.76999999999998"/>
    <s v="2% Lycra; 98% Cotton;"/>
  </r>
  <r>
    <s v="8055006892588"/>
    <s v="Harmont &amp; Blaine"/>
    <s v="W07163052487"/>
    <s v="201"/>
    <x v="254"/>
    <x v="0"/>
    <x v="1"/>
    <x v="0"/>
    <x v="19"/>
    <s v="New Chino Pants"/>
    <s v="India"/>
    <s v="62034235"/>
    <n v="2"/>
    <x v="37"/>
    <n v="290.2"/>
    <s v="2% Elastane; 98% Cotton;"/>
  </r>
  <r>
    <s v="8055006892359"/>
    <s v="Harmont &amp; Blaine"/>
    <s v="W07163052487"/>
    <s v="808"/>
    <x v="255"/>
    <x v="0"/>
    <x v="1"/>
    <x v="0"/>
    <x v="17"/>
    <s v="New Chino Pants"/>
    <s v="India"/>
    <s v="62034235"/>
    <n v="2"/>
    <x v="37"/>
    <n v="290.2"/>
    <s v="2% Elastane; 98% Cotton;"/>
  </r>
  <r>
    <s v="8055006892496"/>
    <s v="Harmont &amp; Blaine"/>
    <s v="W07163052487"/>
    <s v="902"/>
    <x v="256"/>
    <x v="0"/>
    <x v="1"/>
    <x v="0"/>
    <x v="17"/>
    <s v="New Chino Pants"/>
    <s v="India"/>
    <s v="62034235"/>
    <n v="1"/>
    <x v="37"/>
    <n v="145.1"/>
    <s v="2% Elastane; 98% Cotton;"/>
  </r>
  <r>
    <s v="8057256796296"/>
    <s v="Harmont &amp; Blaine"/>
    <s v="W07168052191"/>
    <s v="713"/>
    <x v="257"/>
    <x v="0"/>
    <x v="1"/>
    <x v="0"/>
    <x v="17"/>
    <s v="Chino Pants With Rear Threads"/>
    <s v="Romania"/>
    <s v="62034235"/>
    <n v="1"/>
    <x v="2"/>
    <n v="154.76999999999998"/>
    <s v="2% Lycra; 98% Cotton;"/>
  </r>
  <r>
    <s v="8057256796357"/>
    <s v="Harmont &amp; Blaine"/>
    <s v="W07168052191"/>
    <s v="713"/>
    <x v="257"/>
    <x v="0"/>
    <x v="1"/>
    <x v="0"/>
    <x v="13"/>
    <s v="Chino Pants With Rear Threads"/>
    <s v="Romania"/>
    <s v="62034235"/>
    <n v="1"/>
    <x v="2"/>
    <n v="154.76999999999998"/>
    <s v="2% Lycra; 98% Cotton;"/>
  </r>
  <r>
    <s v="8052776951101"/>
    <s v="Harmont &amp; Blaine"/>
    <s v="W07249052195"/>
    <s v="713"/>
    <x v="258"/>
    <x v="0"/>
    <x v="1"/>
    <x v="0"/>
    <x v="8"/>
    <s v="Pant.5Tk Regular Color Hbj"/>
    <s v="Romania"/>
    <s v="62034235"/>
    <n v="6"/>
    <x v="48"/>
    <n v="950.34000000000015"/>
    <s v="2% Lycra; 98% Cotton;"/>
  </r>
  <r>
    <s v="8052776951118"/>
    <s v="Harmont &amp; Blaine"/>
    <s v="W07249052195"/>
    <s v="713"/>
    <x v="258"/>
    <x v="0"/>
    <x v="1"/>
    <x v="0"/>
    <x v="14"/>
    <s v="Pant.5Tk Regular Color Hbj"/>
    <s v="Romania"/>
    <s v="62034235"/>
    <n v="4"/>
    <x v="48"/>
    <n v="633.56000000000006"/>
    <s v="2% Lycra; 98% Cotton;"/>
  </r>
  <r>
    <s v="8052776951125"/>
    <s v="Harmont &amp; Blaine"/>
    <s v="W07249052195"/>
    <s v="713"/>
    <x v="258"/>
    <x v="0"/>
    <x v="1"/>
    <x v="0"/>
    <x v="9"/>
    <s v="Pant.5Tk Regular Color Hbj"/>
    <s v="Romania"/>
    <s v="62034235"/>
    <n v="1"/>
    <x v="48"/>
    <n v="158.39000000000001"/>
    <s v="2% Lycra; 98% Cotton;"/>
  </r>
  <r>
    <s v="8052776300787"/>
    <s v="Harmont &amp; Blaine"/>
    <s v="W07453052488"/>
    <s v="201"/>
    <x v="259"/>
    <x v="0"/>
    <x v="1"/>
    <x v="0"/>
    <x v="15"/>
    <s v="Chino Pants With Carre'"/>
    <s v="India"/>
    <s v="62034235"/>
    <n v="1"/>
    <x v="26"/>
    <n v="165"/>
    <s v="2% Elastane; 98% Cotton;"/>
  </r>
  <r>
    <s v="8052776678787"/>
    <s v="Harmont &amp; Blaine"/>
    <s v="W07453052488"/>
    <s v="201"/>
    <x v="259"/>
    <x v="0"/>
    <x v="1"/>
    <x v="0"/>
    <x v="20"/>
    <s v="Chino Pants With Carre'"/>
    <s v="India"/>
    <s v="62034235"/>
    <n v="2"/>
    <x v="26"/>
    <n v="330"/>
    <s v="2% Elastane; 98% Cotton;"/>
  </r>
  <r>
    <s v="8052776678800"/>
    <s v="Harmont &amp; Blaine"/>
    <s v="W07453052488"/>
    <s v="201"/>
    <x v="259"/>
    <x v="0"/>
    <x v="1"/>
    <x v="0"/>
    <x v="8"/>
    <s v="Chino Pants With Carre'"/>
    <s v="India"/>
    <s v="62034235"/>
    <n v="1"/>
    <x v="26"/>
    <n v="165"/>
    <s v="2% Elastane; 98% Cotton;"/>
  </r>
  <r>
    <s v="8052776845660"/>
    <s v="Harmont &amp; Blaine"/>
    <s v="W07453052488"/>
    <s v="201"/>
    <x v="259"/>
    <x v="0"/>
    <x v="1"/>
    <x v="0"/>
    <x v="14"/>
    <s v="Chino Pants With Carre'"/>
    <s v="India"/>
    <s v="62034235"/>
    <n v="2"/>
    <x v="26"/>
    <n v="330"/>
    <s v="2% Elastane; 98% Cotton;"/>
  </r>
  <r>
    <s v="8056722199135"/>
    <s v="Harmont &amp; Blaine"/>
    <s v="WCF336053114"/>
    <s v="856"/>
    <x v="260"/>
    <x v="0"/>
    <x v="1"/>
    <x v="1"/>
    <x v="19"/>
    <s v="Cargo"/>
    <s v="Romania"/>
    <s v="62034235"/>
    <n v="2"/>
    <x v="49"/>
    <n v="430.6"/>
    <s v="1% Elastane; 99% Cotton;"/>
  </r>
  <r>
    <s v="8056722251376"/>
    <s v="Harmont &amp; Blaine"/>
    <s v="WCF336053114"/>
    <s v="856"/>
    <x v="260"/>
    <x v="0"/>
    <x v="1"/>
    <x v="1"/>
    <x v="13"/>
    <s v="Cargo"/>
    <s v="Romania"/>
    <s v="62034235"/>
    <n v="1"/>
    <x v="49"/>
    <n v="215.3"/>
    <s v="1% Elastane; 99% Cotton;"/>
  </r>
  <r>
    <s v="8056722251383"/>
    <s v="Harmont &amp; Blaine"/>
    <s v="WCF336053114"/>
    <s v="856"/>
    <x v="260"/>
    <x v="0"/>
    <x v="1"/>
    <x v="1"/>
    <x v="12"/>
    <s v="Cargo"/>
    <s v="Romania"/>
    <s v="62034235"/>
    <n v="2"/>
    <x v="49"/>
    <n v="430.6"/>
    <s v="1% Elastane; 99% Cotton;"/>
  </r>
  <r>
    <s v="8056722251390"/>
    <s v="Harmont &amp; Blaine"/>
    <s v="WCF336053114"/>
    <s v="856"/>
    <x v="260"/>
    <x v="0"/>
    <x v="1"/>
    <x v="1"/>
    <x v="11"/>
    <s v="Cargo"/>
    <s v="Romania"/>
    <s v="62034235"/>
    <n v="2"/>
    <x v="49"/>
    <n v="430.6"/>
    <s v="1% Elastane; 99% Cotton;"/>
  </r>
  <r>
    <s v="8056722251406"/>
    <s v="Harmont &amp; Blaine"/>
    <s v="WCF336053114"/>
    <s v="856"/>
    <x v="260"/>
    <x v="0"/>
    <x v="1"/>
    <x v="1"/>
    <x v="10"/>
    <s v="Cargo"/>
    <s v="Romania"/>
    <s v="62034235"/>
    <n v="2"/>
    <x v="49"/>
    <n v="430.6"/>
    <s v="1% Elastane; 99% Cotton;"/>
  </r>
  <r>
    <s v="8052776513026"/>
    <s v="Harmont &amp; Blaine"/>
    <s v="WNAJ01052486"/>
    <s v="200"/>
    <x v="261"/>
    <x v="0"/>
    <x v="1"/>
    <x v="0"/>
    <x v="20"/>
    <s v="5Tk Narrow"/>
    <s v="India"/>
    <s v="62034235"/>
    <n v="9"/>
    <x v="13"/>
    <n v="1246.0049999999999"/>
    <s v="2% Elastane; 98% Cotton;"/>
  </r>
  <r>
    <s v="8052776513033"/>
    <s v="Harmont &amp; Blaine"/>
    <s v="WNAJ01052486"/>
    <s v="200"/>
    <x v="261"/>
    <x v="0"/>
    <x v="1"/>
    <x v="0"/>
    <x v="9"/>
    <s v="5Tk Narrow"/>
    <s v="India"/>
    <s v="62034235"/>
    <n v="3"/>
    <x v="13"/>
    <n v="415.33499999999998"/>
    <s v="2% Elastane; 98% Cotton;"/>
  </r>
  <r>
    <s v="8052776513262"/>
    <s v="Harmont &amp; Blaine"/>
    <s v="WNAJ01052486"/>
    <s v="200"/>
    <x v="261"/>
    <x v="0"/>
    <x v="1"/>
    <x v="0"/>
    <x v="21"/>
    <s v="5Tk Narrow"/>
    <s v="India"/>
    <s v="62034235"/>
    <n v="10"/>
    <x v="13"/>
    <n v="1384.4499999999998"/>
    <s v="2% Elastane; 98% Cotton;"/>
  </r>
  <r>
    <s v="8052776513293"/>
    <s v="Harmont &amp; Blaine"/>
    <s v="WNAJ01052486"/>
    <s v="200"/>
    <x v="261"/>
    <x v="0"/>
    <x v="1"/>
    <x v="0"/>
    <x v="15"/>
    <s v="5Tk Narrow"/>
    <s v="India"/>
    <s v="62034235"/>
    <n v="8"/>
    <x v="13"/>
    <n v="1107.56"/>
    <s v="2% Elastane; 98% Cotton;"/>
  </r>
  <r>
    <s v="8052776513071"/>
    <s v="Harmont &amp; Blaine"/>
    <s v="WNAJ01052486"/>
    <s v="808"/>
    <x v="262"/>
    <x v="0"/>
    <x v="1"/>
    <x v="0"/>
    <x v="15"/>
    <s v="5Tk Narrow"/>
    <s v="India"/>
    <s v="62034235"/>
    <n v="15"/>
    <x v="13"/>
    <n v="2076.6749999999997"/>
    <s v="2% Elastane; 98% Cotton;"/>
  </r>
  <r>
    <s v="8052776513088"/>
    <s v="Harmont &amp; Blaine"/>
    <s v="WNAJ01052486"/>
    <s v="808"/>
    <x v="262"/>
    <x v="0"/>
    <x v="1"/>
    <x v="0"/>
    <x v="21"/>
    <s v="5Tk Narrow"/>
    <s v="India"/>
    <s v="62034235"/>
    <n v="2"/>
    <x v="13"/>
    <n v="276.89"/>
    <s v="2% Elastane; 98% Cotton;"/>
  </r>
  <r>
    <s v="8052776513095"/>
    <s v="Harmont &amp; Blaine"/>
    <s v="WNAJ01052486"/>
    <s v="808"/>
    <x v="262"/>
    <x v="0"/>
    <x v="1"/>
    <x v="0"/>
    <x v="20"/>
    <s v="5Tk Narrow"/>
    <s v="India"/>
    <s v="62034235"/>
    <n v="7"/>
    <x v="13"/>
    <n v="969.11500000000001"/>
    <s v="2% Elastane; 98% Cotton;"/>
  </r>
  <r>
    <s v="8052776513248"/>
    <s v="Harmont &amp; Blaine"/>
    <s v="WNAJ01052486"/>
    <s v="902"/>
    <x v="263"/>
    <x v="0"/>
    <x v="1"/>
    <x v="0"/>
    <x v="9"/>
    <s v="5Tk Narrow"/>
    <s v="India"/>
    <s v="62034235"/>
    <n v="2"/>
    <x v="13"/>
    <n v="276.89"/>
    <s v="2% Elastane; 98% Cotton;"/>
  </r>
  <r>
    <s v="8052776513255"/>
    <s v="Harmont &amp; Blaine"/>
    <s v="WNAJ01052486"/>
    <s v="902"/>
    <x v="263"/>
    <x v="0"/>
    <x v="1"/>
    <x v="0"/>
    <x v="16"/>
    <s v="5Tk Narrow"/>
    <s v="India"/>
    <s v="62034235"/>
    <n v="2"/>
    <x v="13"/>
    <n v="276.89"/>
    <s v="2% Elastane; 98% Cotton;"/>
  </r>
  <r>
    <s v="8052776512234"/>
    <s v="Harmont &amp; Blaine"/>
    <s v="WNAJ01052875"/>
    <s v="642"/>
    <x v="264"/>
    <x v="0"/>
    <x v="1"/>
    <x v="0"/>
    <x v="9"/>
    <s v="5Tk Narrow"/>
    <s v="India"/>
    <s v="62034235"/>
    <n v="1"/>
    <x v="46"/>
    <n v="147.84"/>
    <s v="2% Elastane; 98% Cotton;"/>
  </r>
  <r>
    <s v="8052776512357"/>
    <s v="Harmont &amp; Blaine"/>
    <s v="WNAJ01052875"/>
    <s v="902"/>
    <x v="265"/>
    <x v="0"/>
    <x v="1"/>
    <x v="0"/>
    <x v="21"/>
    <s v="5Tk Narrow"/>
    <s v="India"/>
    <s v="62034235"/>
    <n v="13"/>
    <x v="46"/>
    <n v="1921.92"/>
    <s v="2% Elastane; 98% Cotton;"/>
  </r>
  <r>
    <s v="8052776512364"/>
    <s v="Harmont &amp; Blaine"/>
    <s v="WNAJ01052875"/>
    <s v="902"/>
    <x v="265"/>
    <x v="0"/>
    <x v="1"/>
    <x v="0"/>
    <x v="20"/>
    <s v="5Tk Narrow"/>
    <s v="India"/>
    <s v="62034235"/>
    <n v="11"/>
    <x v="46"/>
    <n v="1626.24"/>
    <s v="2% Elastane; 98% Cotton;"/>
  </r>
  <r>
    <s v="8052776512371"/>
    <s v="Harmont &amp; Blaine"/>
    <s v="WNAJ01052875"/>
    <s v="902"/>
    <x v="265"/>
    <x v="0"/>
    <x v="1"/>
    <x v="0"/>
    <x v="9"/>
    <s v="5Tk Narrow"/>
    <s v="India"/>
    <s v="62034235"/>
    <n v="19"/>
    <x v="46"/>
    <n v="2808.96"/>
    <s v="2% Elastane; 98% Cotton;"/>
  </r>
  <r>
    <s v="8052776517345"/>
    <s v="Harmont &amp; Blaine"/>
    <s v="WNAJ01059393J83"/>
    <s v="804"/>
    <x v="266"/>
    <x v="0"/>
    <x v="1"/>
    <x v="0"/>
    <x v="15"/>
    <s v="5Tk Narrow"/>
    <s v="India"/>
    <s v="62034235"/>
    <n v="1"/>
    <x v="1"/>
    <n v="157.54499999999999"/>
    <s v="2% Elastane; 98% Cotton;"/>
  </r>
  <r>
    <s v="8052776517352"/>
    <s v="Harmont &amp; Blaine"/>
    <s v="WNAJ01059393J83"/>
    <s v="804"/>
    <x v="266"/>
    <x v="0"/>
    <x v="1"/>
    <x v="0"/>
    <x v="21"/>
    <s v="5Tk Narrow"/>
    <s v="India"/>
    <s v="62034235"/>
    <n v="3"/>
    <x v="1"/>
    <n v="472.63499999999999"/>
    <s v="2% Elastane; 98% Cotton;"/>
  </r>
  <r>
    <s v="8052776517369"/>
    <s v="Harmont &amp; Blaine"/>
    <s v="WNAJ01059393J83"/>
    <s v="804"/>
    <x v="266"/>
    <x v="0"/>
    <x v="1"/>
    <x v="0"/>
    <x v="20"/>
    <s v="5Tk Narrow"/>
    <s v="India"/>
    <s v="62034235"/>
    <n v="7"/>
    <x v="1"/>
    <n v="1102.8149999999998"/>
    <s v="2% Elastane; 98% Cotton;"/>
  </r>
  <r>
    <s v="8052776516768"/>
    <s v="Harmont &amp; Blaine"/>
    <s v="WNAJ01059393J85"/>
    <s v="804"/>
    <x v="267"/>
    <x v="0"/>
    <x v="1"/>
    <x v="0"/>
    <x v="20"/>
    <s v="5Tk Narrow"/>
    <s v="India"/>
    <s v="62034235"/>
    <n v="9"/>
    <x v="50"/>
    <n v="1508.6700000000003"/>
    <s v="2% Elastane; 98% Cotton;"/>
  </r>
  <r>
    <s v="8052776517475"/>
    <s v="Harmont &amp; Blaine"/>
    <s v="WNAJ01059393J85"/>
    <s v="804"/>
    <x v="267"/>
    <x v="0"/>
    <x v="1"/>
    <x v="0"/>
    <x v="14"/>
    <s v="5Tk Narrow"/>
    <s v="India"/>
    <s v="62034235"/>
    <n v="2"/>
    <x v="50"/>
    <n v="335.26000000000005"/>
    <s v="2% Elastane; 98% Cotton;"/>
  </r>
  <r>
    <s v="8052776513392"/>
    <s v="Harmont &amp; Blaine"/>
    <s v="WNAJ03052486"/>
    <s v="808"/>
    <x v="268"/>
    <x v="0"/>
    <x v="1"/>
    <x v="0"/>
    <x v="19"/>
    <s v="Chino"/>
    <s v="India"/>
    <s v="62034235"/>
    <n v="16"/>
    <x v="36"/>
    <n v="2374.6800000000003"/>
    <s v="2% Elastane; 98% Cotton;"/>
  </r>
  <r>
    <s v="8052776513521"/>
    <s v="Harmont &amp; Blaine"/>
    <s v="WNAJ03052486"/>
    <s v="857"/>
    <x v="269"/>
    <x v="0"/>
    <x v="1"/>
    <x v="0"/>
    <x v="18"/>
    <s v="Chino"/>
    <s v="India"/>
    <s v="62034235"/>
    <n v="2"/>
    <x v="36"/>
    <n v="296.83500000000004"/>
    <s v="2% Elastane; 98% Cotton;"/>
  </r>
  <r>
    <s v="8052776513538"/>
    <s v="Harmont &amp; Blaine"/>
    <s v="WNAJ03052486"/>
    <s v="857"/>
    <x v="269"/>
    <x v="0"/>
    <x v="1"/>
    <x v="0"/>
    <x v="19"/>
    <s v="Chino"/>
    <s v="India"/>
    <s v="62034235"/>
    <n v="4"/>
    <x v="36"/>
    <n v="593.67000000000007"/>
    <s v="2% Elastane; 98% Cotton;"/>
  </r>
  <r>
    <s v="8052776513743"/>
    <s v="Harmont &amp; Blaine"/>
    <s v="WNAJ03052486"/>
    <s v="902"/>
    <x v="270"/>
    <x v="0"/>
    <x v="1"/>
    <x v="0"/>
    <x v="11"/>
    <s v="Chino"/>
    <s v="India"/>
    <s v="62034235"/>
    <n v="8"/>
    <x v="36"/>
    <n v="1187.3400000000001"/>
    <s v="2% Elastane; 98% Cotton;"/>
  </r>
  <r>
    <s v="8052776513750"/>
    <s v="Harmont &amp; Blaine"/>
    <s v="WNAJ03052486"/>
    <s v="902"/>
    <x v="270"/>
    <x v="0"/>
    <x v="1"/>
    <x v="0"/>
    <x v="10"/>
    <s v="Chino"/>
    <s v="India"/>
    <s v="62034235"/>
    <n v="8"/>
    <x v="36"/>
    <n v="1187.3400000000001"/>
    <s v="2% Elastane; 98% Cotton;"/>
  </r>
  <r>
    <s v="8052776513767"/>
    <s v="Harmont &amp; Blaine"/>
    <s v="WNAJ03052486"/>
    <s v="902"/>
    <x v="270"/>
    <x v="0"/>
    <x v="1"/>
    <x v="0"/>
    <x v="19"/>
    <s v="Chino"/>
    <s v="India"/>
    <s v="62034235"/>
    <n v="12"/>
    <x v="36"/>
    <n v="1781.0100000000002"/>
    <s v="2% Elastane; 98% Cotton;"/>
  </r>
  <r>
    <s v="8052776513774"/>
    <s v="Harmont &amp; Blaine"/>
    <s v="WNAJ03052486"/>
    <s v="902"/>
    <x v="270"/>
    <x v="0"/>
    <x v="1"/>
    <x v="0"/>
    <x v="18"/>
    <s v="Chino"/>
    <s v="India"/>
    <s v="62034235"/>
    <n v="10"/>
    <x v="36"/>
    <n v="1484.1750000000002"/>
    <s v="2% Elastane; 98% Cotton;"/>
  </r>
  <r>
    <s v="8052776513781"/>
    <s v="Harmont &amp; Blaine"/>
    <s v="WNAJ03052486"/>
    <s v="902"/>
    <x v="270"/>
    <x v="0"/>
    <x v="1"/>
    <x v="0"/>
    <x v="17"/>
    <s v="Chino"/>
    <s v="India"/>
    <s v="62034235"/>
    <n v="4"/>
    <x v="36"/>
    <n v="593.67000000000007"/>
    <s v="2% Elastane; 98% Cotton;"/>
  </r>
  <r>
    <s v="8052776512128"/>
    <s v="Harmont &amp; Blaine"/>
    <s v="WNAJ03052875"/>
    <s v="545"/>
    <x v="271"/>
    <x v="0"/>
    <x v="1"/>
    <x v="0"/>
    <x v="12"/>
    <s v="Chino"/>
    <s v="India"/>
    <s v="62034235"/>
    <n v="6"/>
    <x v="1"/>
    <n v="945.27"/>
    <s v="2% Elastane; 98% Cotton;"/>
  </r>
  <r>
    <s v="8052776512135"/>
    <s v="Harmont &amp; Blaine"/>
    <s v="WNAJ03052875"/>
    <s v="545"/>
    <x v="271"/>
    <x v="0"/>
    <x v="1"/>
    <x v="0"/>
    <x v="11"/>
    <s v="Chino"/>
    <s v="India"/>
    <s v="62034235"/>
    <n v="13"/>
    <x v="1"/>
    <n v="2048.085"/>
    <s v="2% Elastane; 98% Cotton;"/>
  </r>
  <r>
    <s v="8052776512166"/>
    <s v="Harmont &amp; Blaine"/>
    <s v="WNAJ03052875"/>
    <s v="545"/>
    <x v="271"/>
    <x v="0"/>
    <x v="1"/>
    <x v="0"/>
    <x v="18"/>
    <s v="Chino"/>
    <s v="India"/>
    <s v="62034235"/>
    <n v="11"/>
    <x v="1"/>
    <n v="1732.9949999999999"/>
    <s v="2% Elastane; 98% Cotton;"/>
  </r>
  <r>
    <s v="8052776512067"/>
    <s v="Harmont &amp; Blaine"/>
    <s v="WNAJ03052875"/>
    <s v="642"/>
    <x v="272"/>
    <x v="0"/>
    <x v="1"/>
    <x v="0"/>
    <x v="11"/>
    <s v="Chino"/>
    <s v="India"/>
    <s v="62034235"/>
    <n v="3"/>
    <x v="1"/>
    <n v="472.63499999999999"/>
    <s v="2% Elastane; 98% Cotton;"/>
  </r>
  <r>
    <s v="8052776512074"/>
    <s v="Harmont &amp; Blaine"/>
    <s v="WNAJ03052875"/>
    <s v="642"/>
    <x v="272"/>
    <x v="0"/>
    <x v="1"/>
    <x v="0"/>
    <x v="10"/>
    <s v="Chino"/>
    <s v="India"/>
    <s v="62034235"/>
    <n v="1"/>
    <x v="1"/>
    <n v="157.54499999999999"/>
    <s v="2% Elastane; 98% Cotton;"/>
  </r>
  <r>
    <s v="8052776512081"/>
    <s v="Harmont &amp; Blaine"/>
    <s v="WNAJ03052875"/>
    <s v="642"/>
    <x v="272"/>
    <x v="0"/>
    <x v="1"/>
    <x v="0"/>
    <x v="19"/>
    <s v="Chino"/>
    <s v="India"/>
    <s v="62034235"/>
    <n v="11"/>
    <x v="1"/>
    <n v="1732.9949999999999"/>
    <s v="2% Elastane; 98% Cotton;"/>
  </r>
  <r>
    <s v="8052776512098"/>
    <s v="Harmont &amp; Blaine"/>
    <s v="WNAJ03052875"/>
    <s v="642"/>
    <x v="272"/>
    <x v="0"/>
    <x v="1"/>
    <x v="0"/>
    <x v="18"/>
    <s v="Chino"/>
    <s v="India"/>
    <s v="62034235"/>
    <n v="4"/>
    <x v="1"/>
    <n v="630.17999999999995"/>
    <s v="2% Elastane; 98% Cotton;"/>
  </r>
  <r>
    <s v="8052776512036"/>
    <s v="Harmont &amp; Blaine"/>
    <s v="WNAJ03052875"/>
    <s v="808"/>
    <x v="273"/>
    <x v="0"/>
    <x v="1"/>
    <x v="0"/>
    <x v="17"/>
    <s v="Chino"/>
    <s v="India"/>
    <s v="62034235"/>
    <n v="8"/>
    <x v="1"/>
    <n v="1260.3599999999999"/>
    <s v="2% Elastane; 98% Cotton;"/>
  </r>
  <r>
    <s v="8052776511961"/>
    <s v="Harmont &amp; Blaine"/>
    <s v="WNAJ03052875"/>
    <s v="857"/>
    <x v="274"/>
    <x v="0"/>
    <x v="1"/>
    <x v="0"/>
    <x v="17"/>
    <s v="Chino"/>
    <s v="India"/>
    <s v="62034235"/>
    <n v="2"/>
    <x v="1"/>
    <n v="315.08999999999997"/>
    <s v="2% Elastane; 98% Cotton;"/>
  </r>
  <r>
    <s v="8052776511831"/>
    <s v="Harmont &amp; Blaine"/>
    <s v="WNAJ03052875"/>
    <s v="921"/>
    <x v="275"/>
    <x v="0"/>
    <x v="1"/>
    <x v="0"/>
    <x v="13"/>
    <s v="Chino"/>
    <s v="India"/>
    <s v="62034235"/>
    <n v="2"/>
    <x v="1"/>
    <n v="315.08999999999997"/>
    <s v="2% Elastane; 98% Cotton;"/>
  </r>
  <r>
    <s v="8052776511848"/>
    <s v="Harmont &amp; Blaine"/>
    <s v="WNAJ03052875"/>
    <s v="921"/>
    <x v="275"/>
    <x v="0"/>
    <x v="1"/>
    <x v="0"/>
    <x v="12"/>
    <s v="Chino"/>
    <s v="India"/>
    <s v="62034235"/>
    <n v="2"/>
    <x v="1"/>
    <n v="315.08999999999997"/>
    <s v="2% Elastane; 98% Cotton;"/>
  </r>
  <r>
    <s v="8052776511855"/>
    <s v="Harmont &amp; Blaine"/>
    <s v="WNAJ03052875"/>
    <s v="921"/>
    <x v="275"/>
    <x v="0"/>
    <x v="1"/>
    <x v="0"/>
    <x v="11"/>
    <s v="Chino"/>
    <s v="India"/>
    <s v="62034235"/>
    <n v="6"/>
    <x v="1"/>
    <n v="945.27"/>
    <s v="2% Elastane; 98% Cotton;"/>
  </r>
  <r>
    <s v="8052776511886"/>
    <s v="Harmont &amp; Blaine"/>
    <s v="WNAJ03052875"/>
    <s v="921"/>
    <x v="275"/>
    <x v="0"/>
    <x v="1"/>
    <x v="0"/>
    <x v="18"/>
    <s v="Chino"/>
    <s v="India"/>
    <s v="62034235"/>
    <n v="9"/>
    <x v="1"/>
    <n v="1417.905"/>
    <s v="2% Elastane; 98% Cotton;"/>
  </r>
  <r>
    <s v="8052776511893"/>
    <s v="Harmont &amp; Blaine"/>
    <s v="WNAJ03052875"/>
    <s v="921"/>
    <x v="275"/>
    <x v="0"/>
    <x v="1"/>
    <x v="0"/>
    <x v="17"/>
    <s v="Chino"/>
    <s v="India"/>
    <s v="62034235"/>
    <n v="3"/>
    <x v="1"/>
    <n v="472.63499999999999"/>
    <s v="2% Elastane; 98% Cotton;"/>
  </r>
  <r>
    <s v="8052776513941"/>
    <s v="Harmont &amp; Blaine"/>
    <s v="WNAJ03052877"/>
    <s v="205"/>
    <x v="276"/>
    <x v="0"/>
    <x v="1"/>
    <x v="0"/>
    <x v="12"/>
    <s v="Chino Over Print"/>
    <s v="India"/>
    <s v="62034235"/>
    <n v="1"/>
    <x v="51"/>
    <n v="165.01"/>
    <s v="2% Elastane; 98% Cotton;"/>
  </r>
  <r>
    <s v="8052776513958"/>
    <s v="Harmont &amp; Blaine"/>
    <s v="WNAJ03052877"/>
    <s v="205"/>
    <x v="276"/>
    <x v="0"/>
    <x v="1"/>
    <x v="0"/>
    <x v="11"/>
    <s v="Chino Over Print"/>
    <s v="India"/>
    <s v="62034235"/>
    <n v="2"/>
    <x v="51"/>
    <n v="330.02"/>
    <s v="2% Elastane; 98% Cotton;"/>
  </r>
  <r>
    <s v="8052776513965"/>
    <s v="Harmont &amp; Blaine"/>
    <s v="WNAJ03052877"/>
    <s v="205"/>
    <x v="276"/>
    <x v="0"/>
    <x v="1"/>
    <x v="0"/>
    <x v="10"/>
    <s v="Chino Over Print"/>
    <s v="India"/>
    <s v="62034235"/>
    <n v="1"/>
    <x v="51"/>
    <n v="165.01"/>
    <s v="2% Elastane; 98% Cotton;"/>
  </r>
  <r>
    <s v="8052776513972"/>
    <s v="Harmont &amp; Blaine"/>
    <s v="WNAJ03052877"/>
    <s v="205"/>
    <x v="276"/>
    <x v="0"/>
    <x v="1"/>
    <x v="0"/>
    <x v="19"/>
    <s v="Chino Over Print"/>
    <s v="India"/>
    <s v="62034235"/>
    <n v="1"/>
    <x v="51"/>
    <n v="165.01"/>
    <s v="2% Elastane; 98% Cotton;"/>
  </r>
  <r>
    <s v="8052776513989"/>
    <s v="Harmont &amp; Blaine"/>
    <s v="WNAJ03052877"/>
    <s v="205"/>
    <x v="276"/>
    <x v="0"/>
    <x v="1"/>
    <x v="0"/>
    <x v="18"/>
    <s v="Chino Over Print"/>
    <s v="India"/>
    <s v="62034235"/>
    <n v="4"/>
    <x v="51"/>
    <n v="660.04"/>
    <s v="2% Elastane; 98% Cotton;"/>
  </r>
  <r>
    <s v="8052776513903"/>
    <s v="Harmont &amp; Blaine"/>
    <s v="WNAJ03052877"/>
    <s v="857"/>
    <x v="277"/>
    <x v="0"/>
    <x v="1"/>
    <x v="0"/>
    <x v="19"/>
    <s v="Chino Over Print"/>
    <s v="India"/>
    <s v="62034235"/>
    <n v="5"/>
    <x v="51"/>
    <n v="825.05"/>
    <s v="2% Elastane; 98% Cotton;"/>
  </r>
  <r>
    <s v="8052776513910"/>
    <s v="Harmont &amp; Blaine"/>
    <s v="WNAJ03052877"/>
    <s v="857"/>
    <x v="277"/>
    <x v="0"/>
    <x v="1"/>
    <x v="0"/>
    <x v="18"/>
    <s v="Chino Over Print"/>
    <s v="India"/>
    <s v="62034235"/>
    <n v="13"/>
    <x v="51"/>
    <n v="2145.13"/>
    <s v="2% Elastane; 98% Cotton;"/>
  </r>
  <r>
    <s v="8052776513798"/>
    <s v="Harmont &amp; Blaine"/>
    <s v="WNAJ03052877"/>
    <s v="902"/>
    <x v="278"/>
    <x v="0"/>
    <x v="1"/>
    <x v="0"/>
    <x v="13"/>
    <s v="Chino Over Print"/>
    <s v="India"/>
    <s v="62034235"/>
    <n v="2"/>
    <x v="51"/>
    <n v="330.02"/>
    <s v="2% Elastane; 98% Cotton;"/>
  </r>
  <r>
    <s v="8052776513811"/>
    <s v="Harmont &amp; Blaine"/>
    <s v="WNAJ03052877"/>
    <s v="902"/>
    <x v="278"/>
    <x v="0"/>
    <x v="1"/>
    <x v="0"/>
    <x v="11"/>
    <s v="Chino Over Print"/>
    <s v="India"/>
    <s v="62034235"/>
    <n v="8"/>
    <x v="51"/>
    <n v="1320.08"/>
    <s v="2% Elastane; 98% Cotton;"/>
  </r>
  <r>
    <s v="8052776513828"/>
    <s v="Harmont &amp; Blaine"/>
    <s v="WNAJ03052877"/>
    <s v="902"/>
    <x v="278"/>
    <x v="0"/>
    <x v="1"/>
    <x v="0"/>
    <x v="10"/>
    <s v="Chino Over Print"/>
    <s v="India"/>
    <s v="62034235"/>
    <n v="6"/>
    <x v="51"/>
    <n v="990.06"/>
    <s v="2% Elastane; 98% Cotton;"/>
  </r>
  <r>
    <s v="8052776513835"/>
    <s v="Harmont &amp; Blaine"/>
    <s v="WNAJ03052877"/>
    <s v="902"/>
    <x v="278"/>
    <x v="0"/>
    <x v="1"/>
    <x v="0"/>
    <x v="19"/>
    <s v="Chino Over Print"/>
    <s v="India"/>
    <s v="62034235"/>
    <n v="6"/>
    <x v="51"/>
    <n v="990.06"/>
    <s v="2% Elastane; 98% Cotton;"/>
  </r>
  <r>
    <s v="8052776513842"/>
    <s v="Harmont &amp; Blaine"/>
    <s v="WNAJ03052877"/>
    <s v="902"/>
    <x v="278"/>
    <x v="0"/>
    <x v="1"/>
    <x v="0"/>
    <x v="18"/>
    <s v="Chino Over Print"/>
    <s v="India"/>
    <s v="62034235"/>
    <n v="7"/>
    <x v="51"/>
    <n v="1155.07"/>
    <s v="2% Elastane; 98% Cotton;"/>
  </r>
  <r>
    <s v="8052776512418"/>
    <s v="Harmont &amp; Blaine"/>
    <s v="WNAJ04052487"/>
    <s v="205"/>
    <x v="279"/>
    <x v="0"/>
    <x v="1"/>
    <x v="0"/>
    <x v="19"/>
    <s v="Chino"/>
    <s v="India"/>
    <s v="62034235"/>
    <n v="3"/>
    <x v="36"/>
    <n v="445.25250000000005"/>
    <s v="2% Elastane; 98% Cotton;"/>
  </r>
  <r>
    <s v="8052776512425"/>
    <s v="Harmont &amp; Blaine"/>
    <s v="WNAJ04052487"/>
    <s v="205"/>
    <x v="279"/>
    <x v="0"/>
    <x v="1"/>
    <x v="0"/>
    <x v="10"/>
    <s v="Chino"/>
    <s v="India"/>
    <s v="62034235"/>
    <n v="5"/>
    <x v="36"/>
    <n v="742.08750000000009"/>
    <s v="2% Elastane; 98% Cotton;"/>
  </r>
  <r>
    <s v="8052776512432"/>
    <s v="Harmont &amp; Blaine"/>
    <s v="WNAJ04052487"/>
    <s v="205"/>
    <x v="279"/>
    <x v="0"/>
    <x v="1"/>
    <x v="0"/>
    <x v="11"/>
    <s v="Chino"/>
    <s v="India"/>
    <s v="62034235"/>
    <n v="2"/>
    <x v="36"/>
    <n v="296.83500000000004"/>
    <s v="2% Elastane; 98% Cotton;"/>
  </r>
  <r>
    <s v="8052776512449"/>
    <s v="Harmont &amp; Blaine"/>
    <s v="WNAJ04052487"/>
    <s v="205"/>
    <x v="279"/>
    <x v="0"/>
    <x v="1"/>
    <x v="0"/>
    <x v="12"/>
    <s v="Chino"/>
    <s v="India"/>
    <s v="62034235"/>
    <n v="2"/>
    <x v="36"/>
    <n v="296.83500000000004"/>
    <s v="2% Elastane; 98% Cotton;"/>
  </r>
  <r>
    <s v="8052776512456"/>
    <s v="Harmont &amp; Blaine"/>
    <s v="WNAJ04052487"/>
    <s v="205"/>
    <x v="279"/>
    <x v="0"/>
    <x v="1"/>
    <x v="0"/>
    <x v="13"/>
    <s v="Chino"/>
    <s v="India"/>
    <s v="62034235"/>
    <n v="2"/>
    <x v="36"/>
    <n v="296.83500000000004"/>
    <s v="2% Elastane; 98% Cotton;"/>
  </r>
  <r>
    <s v="8052776512463"/>
    <s v="Harmont &amp; Blaine"/>
    <s v="WNAJ04052487"/>
    <s v="545"/>
    <x v="280"/>
    <x v="0"/>
    <x v="1"/>
    <x v="0"/>
    <x v="17"/>
    <s v="Chino"/>
    <s v="India"/>
    <s v="62034235"/>
    <n v="2"/>
    <x v="36"/>
    <n v="296.83500000000004"/>
    <s v="2% Elastane; 98% Cotton;"/>
  </r>
  <r>
    <s v="8052776512470"/>
    <s v="Harmont &amp; Blaine"/>
    <s v="WNAJ04052487"/>
    <s v="545"/>
    <x v="280"/>
    <x v="0"/>
    <x v="1"/>
    <x v="0"/>
    <x v="18"/>
    <s v="Chino"/>
    <s v="India"/>
    <s v="62034235"/>
    <n v="9"/>
    <x v="36"/>
    <n v="1335.7575000000002"/>
    <s v="2% Elastane; 98% Cotton;"/>
  </r>
  <r>
    <s v="8052776512487"/>
    <s v="Harmont &amp; Blaine"/>
    <s v="WNAJ04052487"/>
    <s v="545"/>
    <x v="280"/>
    <x v="0"/>
    <x v="1"/>
    <x v="0"/>
    <x v="19"/>
    <s v="Chino"/>
    <s v="India"/>
    <s v="62034235"/>
    <n v="3"/>
    <x v="36"/>
    <n v="445.25250000000005"/>
    <s v="2% Elastane; 98% Cotton;"/>
  </r>
  <r>
    <s v="8052776512494"/>
    <s v="Harmont &amp; Blaine"/>
    <s v="WNAJ04052487"/>
    <s v="545"/>
    <x v="280"/>
    <x v="0"/>
    <x v="1"/>
    <x v="0"/>
    <x v="10"/>
    <s v="Chino"/>
    <s v="India"/>
    <s v="62034235"/>
    <n v="5"/>
    <x v="36"/>
    <n v="742.08750000000009"/>
    <s v="2% Elastane; 98% Cotton;"/>
  </r>
  <r>
    <s v="8052776512500"/>
    <s v="Harmont &amp; Blaine"/>
    <s v="WNAJ04052487"/>
    <s v="545"/>
    <x v="280"/>
    <x v="0"/>
    <x v="1"/>
    <x v="0"/>
    <x v="11"/>
    <s v="Chino"/>
    <s v="India"/>
    <s v="62034235"/>
    <n v="9"/>
    <x v="36"/>
    <n v="1335.7575000000002"/>
    <s v="2% Elastane; 98% Cotton;"/>
  </r>
  <r>
    <s v="8052776512517"/>
    <s v="Harmont &amp; Blaine"/>
    <s v="WNAJ04052487"/>
    <s v="545"/>
    <x v="280"/>
    <x v="0"/>
    <x v="1"/>
    <x v="0"/>
    <x v="12"/>
    <s v="Chino"/>
    <s v="India"/>
    <s v="62034235"/>
    <n v="5"/>
    <x v="36"/>
    <n v="742.08750000000009"/>
    <s v="2% Elastane; 98% Cotton;"/>
  </r>
  <r>
    <s v="8052776512524"/>
    <s v="Harmont &amp; Blaine"/>
    <s v="WNAJ04052487"/>
    <s v="545"/>
    <x v="280"/>
    <x v="0"/>
    <x v="1"/>
    <x v="0"/>
    <x v="13"/>
    <s v="Chino"/>
    <s v="India"/>
    <s v="62034235"/>
    <n v="2"/>
    <x v="36"/>
    <n v="296.83500000000004"/>
    <s v="2% Elastane; 98% Cotton;"/>
  </r>
  <r>
    <s v="8052776512548"/>
    <s v="Harmont &amp; Blaine"/>
    <s v="WNAJ04052487"/>
    <s v="808"/>
    <x v="281"/>
    <x v="0"/>
    <x v="1"/>
    <x v="0"/>
    <x v="18"/>
    <s v="Chino"/>
    <s v="India"/>
    <s v="62034235"/>
    <n v="7"/>
    <x v="36"/>
    <n v="1038.9225000000001"/>
    <s v="2% Elastane; 98% Cotton;"/>
  </r>
  <r>
    <s v="8052776512579"/>
    <s v="Harmont &amp; Blaine"/>
    <s v="WNAJ04052487"/>
    <s v="808"/>
    <x v="281"/>
    <x v="0"/>
    <x v="1"/>
    <x v="0"/>
    <x v="11"/>
    <s v="Chino"/>
    <s v="India"/>
    <s v="62034235"/>
    <n v="12"/>
    <x v="36"/>
    <n v="1781.0100000000002"/>
    <s v="2% Elastane; 98% Cotton;"/>
  </r>
  <r>
    <s v="8052776512586"/>
    <s v="Harmont &amp; Blaine"/>
    <s v="WNAJ04052487"/>
    <s v="808"/>
    <x v="281"/>
    <x v="0"/>
    <x v="1"/>
    <x v="0"/>
    <x v="12"/>
    <s v="Chino"/>
    <s v="India"/>
    <s v="62034235"/>
    <n v="3"/>
    <x v="36"/>
    <n v="445.25250000000005"/>
    <s v="2% Elastane; 98% Cotton;"/>
  </r>
  <r>
    <s v="8052776512593"/>
    <s v="Harmont &amp; Blaine"/>
    <s v="WNAJ04052487"/>
    <s v="808"/>
    <x v="281"/>
    <x v="0"/>
    <x v="1"/>
    <x v="0"/>
    <x v="13"/>
    <s v="Chino"/>
    <s v="India"/>
    <s v="62034235"/>
    <n v="5"/>
    <x v="36"/>
    <n v="742.08750000000009"/>
    <s v="2% Elastane; 98% Cotton;"/>
  </r>
  <r>
    <s v="8052776512784"/>
    <s v="Harmont &amp; Blaine"/>
    <s v="WNAJ04052487"/>
    <s v="921"/>
    <x v="282"/>
    <x v="0"/>
    <x v="1"/>
    <x v="0"/>
    <x v="19"/>
    <s v="Chino"/>
    <s v="India"/>
    <s v="62034235"/>
    <n v="2"/>
    <x v="36"/>
    <n v="296.83500000000004"/>
    <s v="2% Elastane; 98% Cotton;"/>
  </r>
  <r>
    <s v="8052776512791"/>
    <s v="Harmont &amp; Blaine"/>
    <s v="WNAJ04052487"/>
    <s v="921"/>
    <x v="282"/>
    <x v="0"/>
    <x v="1"/>
    <x v="0"/>
    <x v="18"/>
    <s v="Chino"/>
    <s v="India"/>
    <s v="62034235"/>
    <n v="7"/>
    <x v="36"/>
    <n v="1038.9225000000001"/>
    <s v="2% Elastane; 98% Cotton;"/>
  </r>
  <r>
    <s v="8052776512807"/>
    <s v="Harmont &amp; Blaine"/>
    <s v="WNAJ04052487"/>
    <s v="921"/>
    <x v="282"/>
    <x v="0"/>
    <x v="1"/>
    <x v="0"/>
    <x v="17"/>
    <s v="Chino"/>
    <s v="India"/>
    <s v="62034235"/>
    <n v="4"/>
    <x v="36"/>
    <n v="593.67000000000007"/>
    <s v="2% Elastane; 98% Cotton;"/>
  </r>
  <r>
    <s v="8052776514146"/>
    <s v="Harmont &amp; Blaine"/>
    <s v="WNAJ04052878"/>
    <s v="545"/>
    <x v="283"/>
    <x v="0"/>
    <x v="1"/>
    <x v="0"/>
    <x v="13"/>
    <s v="Chino Over Print"/>
    <s v="India"/>
    <s v="62034235"/>
    <n v="1"/>
    <x v="51"/>
    <n v="165.01"/>
    <s v="2% Elastane; 98% Cotton;"/>
  </r>
  <r>
    <s v="8052776514153"/>
    <s v="Harmont &amp; Blaine"/>
    <s v="WNAJ04052878"/>
    <s v="545"/>
    <x v="283"/>
    <x v="0"/>
    <x v="1"/>
    <x v="0"/>
    <x v="12"/>
    <s v="Chino Over Print"/>
    <s v="India"/>
    <s v="62034235"/>
    <n v="4"/>
    <x v="51"/>
    <n v="660.04"/>
    <s v="2% Elastane; 98% Cotton;"/>
  </r>
  <r>
    <s v="8052776514160"/>
    <s v="Harmont &amp; Blaine"/>
    <s v="WNAJ04052878"/>
    <s v="545"/>
    <x v="283"/>
    <x v="0"/>
    <x v="1"/>
    <x v="0"/>
    <x v="11"/>
    <s v="Chino Over Print"/>
    <s v="India"/>
    <s v="62034235"/>
    <n v="9"/>
    <x v="51"/>
    <n v="1485.09"/>
    <s v="2% Elastane; 98% Cotton;"/>
  </r>
  <r>
    <s v="8052776514177"/>
    <s v="Harmont &amp; Blaine"/>
    <s v="WNAJ04052878"/>
    <s v="545"/>
    <x v="283"/>
    <x v="0"/>
    <x v="1"/>
    <x v="0"/>
    <x v="10"/>
    <s v="Chino Over Print"/>
    <s v="India"/>
    <s v="62034235"/>
    <n v="8"/>
    <x v="51"/>
    <n v="1320.08"/>
    <s v="2% Elastane; 98% Cotton;"/>
  </r>
  <r>
    <s v="8052776514184"/>
    <s v="Harmont &amp; Blaine"/>
    <s v="WNAJ04052878"/>
    <s v="545"/>
    <x v="283"/>
    <x v="0"/>
    <x v="1"/>
    <x v="0"/>
    <x v="19"/>
    <s v="Chino Over Print"/>
    <s v="India"/>
    <s v="62034235"/>
    <n v="10"/>
    <x v="51"/>
    <n v="1650.1"/>
    <s v="2% Elastane; 98% Cotton;"/>
  </r>
  <r>
    <s v="8052776514191"/>
    <s v="Harmont &amp; Blaine"/>
    <s v="WNAJ04052878"/>
    <s v="545"/>
    <x v="283"/>
    <x v="0"/>
    <x v="1"/>
    <x v="0"/>
    <x v="18"/>
    <s v="Chino Over Print"/>
    <s v="India"/>
    <s v="62034235"/>
    <n v="10"/>
    <x v="51"/>
    <n v="1650.1"/>
    <s v="2% Elastane; 98% Cotton;"/>
  </r>
  <r>
    <s v="8052776514207"/>
    <s v="Harmont &amp; Blaine"/>
    <s v="WNAJ04052878"/>
    <s v="545"/>
    <x v="283"/>
    <x v="0"/>
    <x v="1"/>
    <x v="0"/>
    <x v="17"/>
    <s v="Chino Over Print"/>
    <s v="India"/>
    <s v="62034235"/>
    <n v="3"/>
    <x v="51"/>
    <n v="495.03"/>
    <s v="2% Elastane; 98% Cotton;"/>
  </r>
  <r>
    <s v="8052776514078"/>
    <s v="Harmont &amp; Blaine"/>
    <s v="WNAJ04052878"/>
    <s v="808"/>
    <x v="284"/>
    <x v="0"/>
    <x v="1"/>
    <x v="0"/>
    <x v="13"/>
    <s v="Chino Over Print"/>
    <s v="India"/>
    <s v="62034235"/>
    <n v="1"/>
    <x v="51"/>
    <n v="165.01"/>
    <s v="2% Elastane; 98% Cotton;"/>
  </r>
  <r>
    <s v="8052776514092"/>
    <s v="Harmont &amp; Blaine"/>
    <s v="WNAJ04052878"/>
    <s v="808"/>
    <x v="284"/>
    <x v="0"/>
    <x v="1"/>
    <x v="0"/>
    <x v="11"/>
    <s v="Chino Over Print"/>
    <s v="India"/>
    <s v="62034235"/>
    <n v="3"/>
    <x v="51"/>
    <n v="495.03"/>
    <s v="2% Elastane; 98% Cotton;"/>
  </r>
  <r>
    <s v="8052776514108"/>
    <s v="Harmont &amp; Blaine"/>
    <s v="WNAJ04052878"/>
    <s v="808"/>
    <x v="284"/>
    <x v="0"/>
    <x v="1"/>
    <x v="0"/>
    <x v="10"/>
    <s v="Chino Over Print"/>
    <s v="India"/>
    <s v="62034235"/>
    <n v="5"/>
    <x v="51"/>
    <n v="825.05"/>
    <s v="2% Elastane; 98% Cotton;"/>
  </r>
  <r>
    <s v="8052776514122"/>
    <s v="Harmont &amp; Blaine"/>
    <s v="WNAJ04052878"/>
    <s v="808"/>
    <x v="284"/>
    <x v="0"/>
    <x v="1"/>
    <x v="0"/>
    <x v="18"/>
    <s v="Chino Over Print"/>
    <s v="India"/>
    <s v="62034235"/>
    <n v="21"/>
    <x v="51"/>
    <n v="3465.21"/>
    <s v="2% Elastane; 98% Cotton;"/>
  </r>
  <r>
    <s v="8052776514139"/>
    <s v="Harmont &amp; Blaine"/>
    <s v="WNAJ04052878"/>
    <s v="808"/>
    <x v="284"/>
    <x v="0"/>
    <x v="1"/>
    <x v="0"/>
    <x v="17"/>
    <s v="Chino Over Print"/>
    <s v="India"/>
    <s v="62034235"/>
    <n v="8"/>
    <x v="51"/>
    <n v="1320.08"/>
    <s v="2% Elastane; 98% Cotton;"/>
  </r>
  <r>
    <s v="8052776514009"/>
    <s v="Harmont &amp; Blaine"/>
    <s v="WNAJ04052878"/>
    <s v="921"/>
    <x v="285"/>
    <x v="0"/>
    <x v="1"/>
    <x v="0"/>
    <x v="13"/>
    <s v="Chino Over Print"/>
    <s v="India"/>
    <s v="62034235"/>
    <n v="2"/>
    <x v="51"/>
    <n v="330.02"/>
    <s v="2% Elastane; 98% Cotton;"/>
  </r>
  <r>
    <s v="8052776514023"/>
    <s v="Harmont &amp; Blaine"/>
    <s v="WNAJ04052878"/>
    <s v="921"/>
    <x v="285"/>
    <x v="0"/>
    <x v="1"/>
    <x v="0"/>
    <x v="11"/>
    <s v="Chino Over Print"/>
    <s v="India"/>
    <s v="62034235"/>
    <n v="7"/>
    <x v="51"/>
    <n v="1155.07"/>
    <s v="2% Elastane; 98% Cotton;"/>
  </r>
  <r>
    <s v="8052776514030"/>
    <s v="Harmont &amp; Blaine"/>
    <s v="WNAJ04052878"/>
    <s v="921"/>
    <x v="285"/>
    <x v="0"/>
    <x v="1"/>
    <x v="0"/>
    <x v="10"/>
    <s v="Chino Over Print"/>
    <s v="India"/>
    <s v="62034235"/>
    <n v="3"/>
    <x v="51"/>
    <n v="495.03"/>
    <s v="2% Elastane; 98% Cotton;"/>
  </r>
  <r>
    <s v="8052776514047"/>
    <s v="Harmont &amp; Blaine"/>
    <s v="WNAJ04052878"/>
    <s v="921"/>
    <x v="285"/>
    <x v="0"/>
    <x v="1"/>
    <x v="0"/>
    <x v="19"/>
    <s v="Chino Over Print"/>
    <s v="India"/>
    <s v="62034235"/>
    <n v="11"/>
    <x v="51"/>
    <n v="1815.11"/>
    <s v="2% Elastane; 98% Cotton;"/>
  </r>
  <r>
    <s v="8052776514054"/>
    <s v="Harmont &amp; Blaine"/>
    <s v="WNAJ04052878"/>
    <s v="921"/>
    <x v="285"/>
    <x v="0"/>
    <x v="1"/>
    <x v="0"/>
    <x v="18"/>
    <s v="Chino Over Print"/>
    <s v="India"/>
    <s v="62034235"/>
    <n v="15"/>
    <x v="51"/>
    <n v="2475.1499999999996"/>
    <s v="2% Elastane; 98% Cotton;"/>
  </r>
  <r>
    <s v="8052776514061"/>
    <s v="Harmont &amp; Blaine"/>
    <s v="WNAJ04052878"/>
    <s v="921"/>
    <x v="285"/>
    <x v="0"/>
    <x v="1"/>
    <x v="0"/>
    <x v="17"/>
    <s v="Chino Over Print"/>
    <s v="India"/>
    <s v="62034235"/>
    <n v="2"/>
    <x v="51"/>
    <n v="330.02"/>
    <s v="2% Elastane; 98% Cotton;"/>
  </r>
  <r>
    <s v="8052776514399"/>
    <s v="Harmont &amp; Blaine"/>
    <s v="WNAJ04052879"/>
    <s v="642"/>
    <x v="286"/>
    <x v="0"/>
    <x v="1"/>
    <x v="0"/>
    <x v="19"/>
    <s v="Chino Over Print"/>
    <s v="India"/>
    <s v="62034235"/>
    <n v="6"/>
    <x v="51"/>
    <n v="990.06"/>
    <s v="2% Elastane; 98% Cotton;"/>
  </r>
  <r>
    <s v="8052776514405"/>
    <s v="Harmont &amp; Blaine"/>
    <s v="WNAJ04052879"/>
    <s v="642"/>
    <x v="286"/>
    <x v="0"/>
    <x v="1"/>
    <x v="0"/>
    <x v="18"/>
    <s v="Chino Over Print"/>
    <s v="India"/>
    <s v="62034235"/>
    <n v="7"/>
    <x v="51"/>
    <n v="1155.07"/>
    <s v="2% Elastane; 98% Cotton;"/>
  </r>
  <r>
    <s v="8052776514290"/>
    <s v="Harmont &amp; Blaine"/>
    <s v="WNAJ04052879"/>
    <s v="815"/>
    <x v="287"/>
    <x v="0"/>
    <x v="1"/>
    <x v="0"/>
    <x v="12"/>
    <s v="Chino Over Print"/>
    <s v="India"/>
    <s v="62034235"/>
    <n v="5"/>
    <x v="51"/>
    <n v="825.05"/>
    <s v="2% Elastane; 98% Cotton;"/>
  </r>
  <r>
    <s v="8052776514306"/>
    <s v="Harmont &amp; Blaine"/>
    <s v="WNAJ04052879"/>
    <s v="815"/>
    <x v="287"/>
    <x v="0"/>
    <x v="1"/>
    <x v="0"/>
    <x v="11"/>
    <s v="Chino Over Print"/>
    <s v="India"/>
    <s v="62034235"/>
    <n v="2"/>
    <x v="51"/>
    <n v="330.02"/>
    <s v="2% Elastane; 98% Cotton;"/>
  </r>
  <r>
    <s v="8052776514313"/>
    <s v="Harmont &amp; Blaine"/>
    <s v="WNAJ04052879"/>
    <s v="815"/>
    <x v="287"/>
    <x v="0"/>
    <x v="1"/>
    <x v="0"/>
    <x v="10"/>
    <s v="Chino Over Print"/>
    <s v="India"/>
    <s v="62034235"/>
    <n v="12"/>
    <x v="51"/>
    <n v="1980.12"/>
    <s v="2% Elastane; 98% Cotton;"/>
  </r>
  <r>
    <s v="8052776514320"/>
    <s v="Harmont &amp; Blaine"/>
    <s v="WNAJ04052879"/>
    <s v="815"/>
    <x v="287"/>
    <x v="0"/>
    <x v="1"/>
    <x v="0"/>
    <x v="19"/>
    <s v="Chino Over Print"/>
    <s v="India"/>
    <s v="62034235"/>
    <n v="7"/>
    <x v="51"/>
    <n v="1155.07"/>
    <s v="2% Elastane; 98% Cotton;"/>
  </r>
  <r>
    <s v="8052776514337"/>
    <s v="Harmont &amp; Blaine"/>
    <s v="WNAJ04052879"/>
    <s v="815"/>
    <x v="287"/>
    <x v="0"/>
    <x v="1"/>
    <x v="0"/>
    <x v="18"/>
    <s v="Chino Over Print"/>
    <s v="India"/>
    <s v="62034235"/>
    <n v="10"/>
    <x v="51"/>
    <n v="1650.1"/>
    <s v="2% Elastane; 98% Cotton;"/>
  </r>
  <r>
    <s v="8052776514344"/>
    <s v="Harmont &amp; Blaine"/>
    <s v="WNAJ04052879"/>
    <s v="815"/>
    <x v="287"/>
    <x v="0"/>
    <x v="1"/>
    <x v="0"/>
    <x v="17"/>
    <s v="Chino Over Print"/>
    <s v="India"/>
    <s v="62034235"/>
    <n v="5"/>
    <x v="51"/>
    <n v="825.05"/>
    <s v="2% Elastane; 98% Cotton;"/>
  </r>
  <r>
    <s v="8052776516959"/>
    <s v="Harmont &amp; Blaine"/>
    <s v="WNAJ05059366J65"/>
    <s v="804"/>
    <x v="288"/>
    <x v="0"/>
    <x v="1"/>
    <x v="0"/>
    <x v="16"/>
    <s v="5Tk Regular"/>
    <s v="India"/>
    <s v="62034235"/>
    <n v="1"/>
    <x v="52"/>
    <n v="174.56"/>
    <s v="2% Elastane; 98% Cotton;"/>
  </r>
  <r>
    <s v="8052776884188"/>
    <s v="Harmont &amp; Blaine"/>
    <s v="WNB004052856"/>
    <s v="903"/>
    <x v="289"/>
    <x v="0"/>
    <x v="1"/>
    <x v="1"/>
    <x v="12"/>
    <s v="Colorfive"/>
    <s v="Italy"/>
    <s v="62034235"/>
    <n v="2"/>
    <x v="53"/>
    <n v="376.6"/>
    <s v="2% Lyocell; 7% T400; 91% Cotton;"/>
  </r>
  <r>
    <s v="8052776884195"/>
    <s v="Harmont &amp; Blaine"/>
    <s v="WNB004052856"/>
    <s v="903"/>
    <x v="289"/>
    <x v="0"/>
    <x v="1"/>
    <x v="1"/>
    <x v="13"/>
    <s v="Colorfive"/>
    <s v="Italy"/>
    <s v="62034235"/>
    <n v="1"/>
    <x v="53"/>
    <n v="188.3"/>
    <s v="2% Lyocell; 7% T400; 91% Cotton;"/>
  </r>
  <r>
    <s v="8052776868294"/>
    <s v="Harmont &amp; Blaine"/>
    <s v="WNB300052514"/>
    <s v="924"/>
    <x v="290"/>
    <x v="0"/>
    <x v="1"/>
    <x v="1"/>
    <x v="22"/>
    <s v="Chino'S Basico Narrow"/>
    <s v="Romania"/>
    <s v="62034235"/>
    <n v="2"/>
    <x v="54"/>
    <n v="290.39999999999998"/>
    <s v="7% Elastane; 93% Cotton;"/>
  </r>
  <r>
    <s v="8052776868317"/>
    <s v="Harmont &amp; Blaine"/>
    <s v="WNB300052514"/>
    <s v="924"/>
    <x v="290"/>
    <x v="0"/>
    <x v="1"/>
    <x v="1"/>
    <x v="13"/>
    <s v="Chino'S Basico Narrow"/>
    <s v="Romania"/>
    <s v="62034235"/>
    <n v="1"/>
    <x v="54"/>
    <n v="145.19999999999999"/>
    <s v="7% Elastane; 93% Cotton;"/>
  </r>
  <r>
    <s v="8052776868324"/>
    <s v="Harmont &amp; Blaine"/>
    <s v="WNB300052514"/>
    <s v="924"/>
    <x v="290"/>
    <x v="0"/>
    <x v="1"/>
    <x v="1"/>
    <x v="12"/>
    <s v="Chino'S Basico Narrow"/>
    <s v="Romania"/>
    <s v="62034235"/>
    <n v="2"/>
    <x v="54"/>
    <n v="290.39999999999998"/>
    <s v="7% Elastane; 93% Cotton;"/>
  </r>
  <r>
    <s v="8058046219056"/>
    <s v="Harmont &amp; Blaine"/>
    <s v="WNBO00052110"/>
    <s v="226"/>
    <x v="291"/>
    <x v="0"/>
    <x v="1"/>
    <x v="1"/>
    <x v="19"/>
    <s v="5 Narrow Pockets"/>
    <s v="Romania"/>
    <s v="62034235"/>
    <n v="8"/>
    <x v="55"/>
    <n v="1100.8"/>
    <s v="2% Lycra; 98% Cotton;"/>
  </r>
  <r>
    <s v="8058046219186"/>
    <s v="Harmont &amp; Blaine"/>
    <s v="WNBO00052110"/>
    <s v="609"/>
    <x v="292"/>
    <x v="0"/>
    <x v="1"/>
    <x v="1"/>
    <x v="12"/>
    <s v="5 Narrow Pockets"/>
    <s v="Romania"/>
    <s v="62034235"/>
    <n v="3"/>
    <x v="55"/>
    <n v="412.79999999999995"/>
    <s v="2% Lycra; 98% Cotton;"/>
  </r>
  <r>
    <s v="8058046219377"/>
    <s v="Harmont &amp; Blaine"/>
    <s v="WNBO00052110"/>
    <s v="609"/>
    <x v="292"/>
    <x v="0"/>
    <x v="1"/>
    <x v="1"/>
    <x v="17"/>
    <s v="5 Narrow Pockets"/>
    <s v="Romania"/>
    <s v="62034235"/>
    <n v="9"/>
    <x v="55"/>
    <n v="1238.3999999999999"/>
    <s v="2% Lycra; 98% Cotton;"/>
  </r>
  <r>
    <s v="8058046219391"/>
    <s v="Harmont &amp; Blaine"/>
    <s v="WNBO00052110"/>
    <s v="609"/>
    <x v="292"/>
    <x v="0"/>
    <x v="1"/>
    <x v="1"/>
    <x v="19"/>
    <s v="5 Narrow Pockets"/>
    <s v="Romania"/>
    <s v="62034235"/>
    <n v="12"/>
    <x v="55"/>
    <n v="1651.1999999999998"/>
    <s v="2% Lycra; 98% Cotton;"/>
  </r>
  <r>
    <s v="8058046219414"/>
    <s v="Harmont &amp; Blaine"/>
    <s v="WNBO00052110"/>
    <s v="609"/>
    <x v="292"/>
    <x v="0"/>
    <x v="1"/>
    <x v="1"/>
    <x v="11"/>
    <s v="5 Narrow Pockets"/>
    <s v="Romania"/>
    <s v="62034235"/>
    <n v="7"/>
    <x v="55"/>
    <n v="963.19999999999993"/>
    <s v="2% Lycra; 98% Cotton;"/>
  </r>
  <r>
    <s v="8058046219438"/>
    <s v="Harmont &amp; Blaine"/>
    <s v="WNBO00052110"/>
    <s v="609"/>
    <x v="292"/>
    <x v="0"/>
    <x v="1"/>
    <x v="1"/>
    <x v="13"/>
    <s v="5 Narrow Pockets"/>
    <s v="Romania"/>
    <s v="62034235"/>
    <n v="9"/>
    <x v="55"/>
    <n v="1238.3999999999999"/>
    <s v="2% Lycra; 98% Cotton;"/>
  </r>
  <r>
    <s v="8058046219698"/>
    <s v="Harmont &amp; Blaine"/>
    <s v="WNBO00052110"/>
    <s v="609"/>
    <x v="292"/>
    <x v="0"/>
    <x v="1"/>
    <x v="1"/>
    <x v="10"/>
    <s v="5 Narrow Pockets"/>
    <s v="Romania"/>
    <s v="62034235"/>
    <n v="8"/>
    <x v="55"/>
    <n v="1100.8"/>
    <s v="2% Lycra; 98% Cotton;"/>
  </r>
  <r>
    <s v="8058046219926"/>
    <s v="Harmont &amp; Blaine"/>
    <s v="WNBO00052110"/>
    <s v="609"/>
    <x v="292"/>
    <x v="0"/>
    <x v="1"/>
    <x v="1"/>
    <x v="18"/>
    <s v="5 Narrow Pockets"/>
    <s v="Romania"/>
    <s v="62034235"/>
    <n v="8"/>
    <x v="55"/>
    <n v="1100.8"/>
    <s v="2% Lycra; 98% Cotton;"/>
  </r>
  <r>
    <s v="8058046219452"/>
    <s v="Harmont &amp; Blaine"/>
    <s v="WNBO00052110"/>
    <s v="801"/>
    <x v="293"/>
    <x v="0"/>
    <x v="1"/>
    <x v="1"/>
    <x v="17"/>
    <s v="5 Narrow Pockets"/>
    <s v="Romania"/>
    <s v="62034235"/>
    <n v="5"/>
    <x v="55"/>
    <n v="688"/>
    <s v="2% Lycra; 98% Cotton;"/>
  </r>
  <r>
    <s v="8058046219506"/>
    <s v="Harmont &amp; Blaine"/>
    <s v="WNBO00052110"/>
    <s v="801"/>
    <x v="293"/>
    <x v="0"/>
    <x v="1"/>
    <x v="1"/>
    <x v="13"/>
    <s v="5 Narrow Pockets"/>
    <s v="Romania"/>
    <s v="62034235"/>
    <n v="20"/>
    <x v="55"/>
    <n v="2752"/>
    <s v="2% Lycra; 98% Cotton;"/>
  </r>
  <r>
    <s v="8058046219582"/>
    <s v="Harmont &amp; Blaine"/>
    <s v="WNBO00052110"/>
    <s v="905"/>
    <x v="294"/>
    <x v="0"/>
    <x v="1"/>
    <x v="1"/>
    <x v="13"/>
    <s v="5 Narrow Pockets"/>
    <s v="Romania"/>
    <s v="62034235"/>
    <n v="9"/>
    <x v="55"/>
    <n v="1238.3999999999999"/>
    <s v="2% Lycra; 98% Cotton;"/>
  </r>
  <r>
    <s v="8058046219742"/>
    <s v="Harmont &amp; Blaine"/>
    <s v="WNBO00052110"/>
    <s v="905"/>
    <x v="294"/>
    <x v="0"/>
    <x v="1"/>
    <x v="1"/>
    <x v="18"/>
    <s v="5 Narrow Pockets"/>
    <s v="Romania"/>
    <s v="62034235"/>
    <n v="10"/>
    <x v="55"/>
    <n v="1376"/>
    <s v="2% Lycra; 98% Cotton;"/>
  </r>
  <r>
    <s v="8058046220038"/>
    <s v="Harmont &amp; Blaine"/>
    <s v="WNBO00052110"/>
    <s v="905"/>
    <x v="294"/>
    <x v="0"/>
    <x v="1"/>
    <x v="1"/>
    <x v="10"/>
    <s v="5 Narrow Pockets"/>
    <s v="Romania"/>
    <s v="62034235"/>
    <n v="7"/>
    <x v="55"/>
    <n v="963.19999999999993"/>
    <s v="2% Lycra; 98% Cotton;"/>
  </r>
  <r>
    <s v="8058046204311"/>
    <s v="Harmont &amp; Blaine"/>
    <s v="WNBO00052114"/>
    <s v="900"/>
    <x v="295"/>
    <x v="0"/>
    <x v="1"/>
    <x v="1"/>
    <x v="13"/>
    <s v="5 Narrow Pockets"/>
    <s v="Italy"/>
    <s v="62034235"/>
    <n v="7"/>
    <x v="41"/>
    <n v="1225.665"/>
    <s v="2% Elastane; 98% Cotton;"/>
  </r>
  <r>
    <s v="8058046207510"/>
    <s v="Harmont &amp; Blaine"/>
    <s v="WNBO00052342"/>
    <s v="226"/>
    <x v="296"/>
    <x v="0"/>
    <x v="1"/>
    <x v="1"/>
    <x v="17"/>
    <s v="5 Narrow Pockets"/>
    <s v="Italy"/>
    <s v="62034235"/>
    <n v="3"/>
    <x v="41"/>
    <n v="525.28499999999997"/>
    <s v="2% Elastane; 98% Cotton;"/>
  </r>
  <r>
    <s v="8058046207527"/>
    <s v="Harmont &amp; Blaine"/>
    <s v="WNBO00052342"/>
    <s v="226"/>
    <x v="296"/>
    <x v="0"/>
    <x v="1"/>
    <x v="1"/>
    <x v="18"/>
    <s v="5 Narrow Pockets"/>
    <s v="Italy"/>
    <s v="62034235"/>
    <n v="3"/>
    <x v="41"/>
    <n v="525.28499999999997"/>
    <s v="2% Elastane; 98% Cotton;"/>
  </r>
  <r>
    <s v="8058046207534"/>
    <s v="Harmont &amp; Blaine"/>
    <s v="WNBO00052342"/>
    <s v="226"/>
    <x v="296"/>
    <x v="0"/>
    <x v="1"/>
    <x v="1"/>
    <x v="19"/>
    <s v="5 Narrow Pockets"/>
    <s v="Italy"/>
    <s v="62034235"/>
    <n v="1"/>
    <x v="41"/>
    <n v="175.095"/>
    <s v="2% Elastane; 98% Cotton;"/>
  </r>
  <r>
    <s v="8058046207558"/>
    <s v="Harmont &amp; Blaine"/>
    <s v="WNBO00052342"/>
    <s v="226"/>
    <x v="296"/>
    <x v="0"/>
    <x v="1"/>
    <x v="1"/>
    <x v="13"/>
    <s v="5 Narrow Pockets"/>
    <s v="Italy"/>
    <s v="62034235"/>
    <n v="1"/>
    <x v="41"/>
    <n v="175.095"/>
    <s v="2% Elastane; 98% Cotton;"/>
  </r>
  <r>
    <s v="8058046222629"/>
    <s v="Harmont &amp; Blaine"/>
    <s v="WNBO00052852"/>
    <s v="905"/>
    <x v="297"/>
    <x v="0"/>
    <x v="1"/>
    <x v="1"/>
    <x v="17"/>
    <s v="5 Narrow Pockets"/>
    <s v="Italy"/>
    <s v="62034235"/>
    <n v="3"/>
    <x v="55"/>
    <n v="412.79999999999995"/>
    <s v="3% Elastane; 97% Cotton;"/>
  </r>
  <r>
    <s v="8058046222650"/>
    <s v="Harmont &amp; Blaine"/>
    <s v="WNBO00052852"/>
    <s v="905"/>
    <x v="297"/>
    <x v="0"/>
    <x v="1"/>
    <x v="1"/>
    <x v="10"/>
    <s v="5 Narrow Pockets"/>
    <s v="Italy"/>
    <s v="62034235"/>
    <n v="1"/>
    <x v="55"/>
    <n v="137.6"/>
    <s v="3% Elastane; 97% Cotton;"/>
  </r>
  <r>
    <s v="8058046222674"/>
    <s v="Harmont &amp; Blaine"/>
    <s v="WNBO00052852"/>
    <s v="905"/>
    <x v="297"/>
    <x v="0"/>
    <x v="1"/>
    <x v="1"/>
    <x v="12"/>
    <s v="5 Narrow Pockets"/>
    <s v="Italy"/>
    <s v="62034235"/>
    <n v="1"/>
    <x v="55"/>
    <n v="137.6"/>
    <s v="3% Elastane; 97% Cotton;"/>
  </r>
  <r>
    <s v="8058046222681"/>
    <s v="Harmont &amp; Blaine"/>
    <s v="WNBO00052852"/>
    <s v="905"/>
    <x v="297"/>
    <x v="0"/>
    <x v="1"/>
    <x v="1"/>
    <x v="13"/>
    <s v="5 Narrow Pockets"/>
    <s v="Italy"/>
    <s v="62034235"/>
    <n v="5"/>
    <x v="55"/>
    <n v="688"/>
    <s v="3% Elastane; 97% Cotton;"/>
  </r>
  <r>
    <s v="8058046222698"/>
    <s v="Harmont &amp; Blaine"/>
    <s v="WNBO00052852"/>
    <s v="905"/>
    <x v="297"/>
    <x v="0"/>
    <x v="1"/>
    <x v="1"/>
    <x v="23"/>
    <s v="5 Narrow Pockets"/>
    <s v="Italy"/>
    <s v="62034235"/>
    <n v="1"/>
    <x v="55"/>
    <n v="137.6"/>
    <s v="3% Elastane; 97% Cotton;"/>
  </r>
  <r>
    <s v="8058046174171"/>
    <s v="Harmont &amp; Blaine"/>
    <s v="WNBO00052854"/>
    <s v="609"/>
    <x v="298"/>
    <x v="0"/>
    <x v="1"/>
    <x v="1"/>
    <x v="18"/>
    <s v="5 Narrow Pockets"/>
    <s v="Romania"/>
    <s v="62034235"/>
    <n v="1"/>
    <x v="55"/>
    <n v="137.6"/>
    <s v="3% Elastane; 97% Cotton;"/>
  </r>
  <r>
    <s v="8058046223145"/>
    <s v="Harmont &amp; Blaine"/>
    <s v="WNBO00052855"/>
    <s v="801"/>
    <x v="299"/>
    <x v="0"/>
    <x v="1"/>
    <x v="1"/>
    <x v="17"/>
    <s v="5 Narrow Pockets"/>
    <s v="Italy"/>
    <s v="62034235"/>
    <n v="2"/>
    <x v="41"/>
    <n v="350.19"/>
    <s v="3% Elastane; 41% Polyester; 56% Cotton;"/>
  </r>
  <r>
    <s v="8058046223152"/>
    <s v="Harmont &amp; Blaine"/>
    <s v="WNBO00052855"/>
    <s v="801"/>
    <x v="299"/>
    <x v="0"/>
    <x v="1"/>
    <x v="1"/>
    <x v="18"/>
    <s v="5 Narrow Pockets"/>
    <s v="Italy"/>
    <s v="62034235"/>
    <n v="1"/>
    <x v="41"/>
    <n v="175.095"/>
    <s v="3% Elastane; 41% Polyester; 56% Cotton;"/>
  </r>
  <r>
    <s v="8058046223206"/>
    <s v="Harmont &amp; Blaine"/>
    <s v="WNBO00052855"/>
    <s v="801"/>
    <x v="299"/>
    <x v="0"/>
    <x v="1"/>
    <x v="1"/>
    <x v="13"/>
    <s v="5 Narrow Pockets"/>
    <s v="Italy"/>
    <s v="62034235"/>
    <n v="2"/>
    <x v="41"/>
    <n v="350.19"/>
    <s v="3% Elastane; 41% Polyester; 56% Cotton;"/>
  </r>
  <r>
    <s v="8058046223213"/>
    <s v="Harmont &amp; Blaine"/>
    <s v="WNBO00052855"/>
    <s v="801"/>
    <x v="299"/>
    <x v="0"/>
    <x v="1"/>
    <x v="1"/>
    <x v="23"/>
    <s v="5 Narrow Pockets"/>
    <s v="Italy"/>
    <s v="62034235"/>
    <n v="1"/>
    <x v="41"/>
    <n v="175.095"/>
    <s v="3% Elastane; 41% Polyester; 56% Cotton;"/>
  </r>
  <r>
    <s v="8058046228270"/>
    <s v="Harmont &amp; Blaine"/>
    <s v="WNBO00052963"/>
    <s v="905"/>
    <x v="300"/>
    <x v="0"/>
    <x v="1"/>
    <x v="1"/>
    <x v="17"/>
    <s v="5 Narrow Pockets"/>
    <s v="Italy"/>
    <s v="62034235"/>
    <n v="7"/>
    <x v="56"/>
    <n v="1038.135"/>
    <s v="3% Elastane; 97% Cotton;"/>
  </r>
  <r>
    <s v="8058046228287"/>
    <s v="Harmont &amp; Blaine"/>
    <s v="WNBO00052963"/>
    <s v="905"/>
    <x v="300"/>
    <x v="0"/>
    <x v="1"/>
    <x v="1"/>
    <x v="18"/>
    <s v="5 Narrow Pockets"/>
    <s v="Italy"/>
    <s v="62034235"/>
    <n v="5"/>
    <x v="56"/>
    <n v="741.52500000000009"/>
    <s v="3% Elastane; 97% Cotton;"/>
  </r>
  <r>
    <s v="8058046228300"/>
    <s v="Harmont &amp; Blaine"/>
    <s v="WNBO00052963"/>
    <s v="905"/>
    <x v="300"/>
    <x v="0"/>
    <x v="1"/>
    <x v="1"/>
    <x v="10"/>
    <s v="5 Narrow Pockets"/>
    <s v="Italy"/>
    <s v="62034235"/>
    <n v="4"/>
    <x v="56"/>
    <n v="593.22"/>
    <s v="3% Elastane; 97% Cotton;"/>
  </r>
  <r>
    <s v="8058046228331"/>
    <s v="Harmont &amp; Blaine"/>
    <s v="WNBO00052963"/>
    <s v="905"/>
    <x v="300"/>
    <x v="0"/>
    <x v="1"/>
    <x v="1"/>
    <x v="13"/>
    <s v="5 Narrow Pockets"/>
    <s v="Italy"/>
    <s v="62034235"/>
    <n v="4"/>
    <x v="56"/>
    <n v="593.22"/>
    <s v="3% Elastane; 97% Cotton;"/>
  </r>
  <r>
    <s v="8058046022458"/>
    <s v="Harmont &amp; Blaine"/>
    <s v="WNBO00059304A34"/>
    <s v="804"/>
    <x v="301"/>
    <x v="0"/>
    <x v="1"/>
    <x v="1"/>
    <x v="18"/>
    <s v="5 Narrow Pockets"/>
    <s v="Romania"/>
    <s v="62034235"/>
    <n v="4"/>
    <x v="52"/>
    <n v="698.24"/>
    <s v="2% Elastane; 6% Metallic Metal; 92% Cotton;"/>
  </r>
  <r>
    <s v="8058046369898"/>
    <s v="Harmont &amp; Blaine"/>
    <s v="WNCJ01052487"/>
    <s v="201"/>
    <x v="302"/>
    <x v="0"/>
    <x v="1"/>
    <x v="0"/>
    <x v="18"/>
    <s v="5 Tk Narrow Light Twill"/>
    <s v="India"/>
    <s v="62034235"/>
    <n v="2"/>
    <x v="13"/>
    <n v="276.89"/>
    <s v="2% Elastane; 98% Cotton;"/>
  </r>
  <r>
    <s v="8058046369904"/>
    <s v="Harmont &amp; Blaine"/>
    <s v="WNCJ01052487"/>
    <s v="201"/>
    <x v="302"/>
    <x v="0"/>
    <x v="1"/>
    <x v="0"/>
    <x v="19"/>
    <s v="5 Tk Narrow Light Twill"/>
    <s v="India"/>
    <s v="62034235"/>
    <n v="3"/>
    <x v="13"/>
    <n v="415.33499999999998"/>
    <s v="2% Elastane; 98% Cotton;"/>
  </r>
  <r>
    <s v="8058046369928"/>
    <s v="Harmont &amp; Blaine"/>
    <s v="WNCJ01052487"/>
    <s v="201"/>
    <x v="302"/>
    <x v="0"/>
    <x v="1"/>
    <x v="0"/>
    <x v="11"/>
    <s v="5 Tk Narrow Light Twill"/>
    <s v="India"/>
    <s v="62034235"/>
    <n v="5"/>
    <x v="13"/>
    <n v="692.22499999999991"/>
    <s v="2% Elastane; 98% Cotton;"/>
  </r>
  <r>
    <s v="8058046369935"/>
    <s v="Harmont &amp; Blaine"/>
    <s v="WNCJ01052487"/>
    <s v="201"/>
    <x v="302"/>
    <x v="0"/>
    <x v="1"/>
    <x v="0"/>
    <x v="12"/>
    <s v="5 Tk Narrow Light Twill"/>
    <s v="India"/>
    <s v="62034235"/>
    <n v="4"/>
    <x v="13"/>
    <n v="553.78"/>
    <s v="2% Elastane; 98% Cotton;"/>
  </r>
  <r>
    <s v="8058046369942"/>
    <s v="Harmont &amp; Blaine"/>
    <s v="WNCJ01052487"/>
    <s v="201"/>
    <x v="302"/>
    <x v="0"/>
    <x v="1"/>
    <x v="0"/>
    <x v="13"/>
    <s v="5 Tk Narrow Light Twill"/>
    <s v="India"/>
    <s v="62034235"/>
    <n v="2"/>
    <x v="13"/>
    <n v="276.89"/>
    <s v="2% Elastane; 98% Cotton;"/>
  </r>
  <r>
    <s v="8058046369966"/>
    <s v="Harmont &amp; Blaine"/>
    <s v="WNCJ01052487"/>
    <s v="558"/>
    <x v="303"/>
    <x v="0"/>
    <x v="1"/>
    <x v="0"/>
    <x v="18"/>
    <s v="5 Tk Narrow Light Twill"/>
    <s v="India"/>
    <s v="62034235"/>
    <n v="1"/>
    <x v="13"/>
    <n v="138.44499999999999"/>
    <s v="2% Elastane; 98% Cotton;"/>
  </r>
  <r>
    <s v="8058046369973"/>
    <s v="Harmont &amp; Blaine"/>
    <s v="WNCJ01052487"/>
    <s v="558"/>
    <x v="303"/>
    <x v="0"/>
    <x v="1"/>
    <x v="0"/>
    <x v="19"/>
    <s v="5 Tk Narrow Light Twill"/>
    <s v="India"/>
    <s v="62034235"/>
    <n v="6"/>
    <x v="13"/>
    <n v="830.67"/>
    <s v="2% Elastane; 98% Cotton;"/>
  </r>
  <r>
    <s v="8058046369997"/>
    <s v="Harmont &amp; Blaine"/>
    <s v="WNCJ01052487"/>
    <s v="558"/>
    <x v="303"/>
    <x v="0"/>
    <x v="1"/>
    <x v="0"/>
    <x v="11"/>
    <s v="5 Tk Narrow Light Twill"/>
    <s v="India"/>
    <s v="62034235"/>
    <n v="2"/>
    <x v="13"/>
    <n v="276.89"/>
    <s v="2% Elastane; 98% Cotton;"/>
  </r>
  <r>
    <s v="8058046370023"/>
    <s v="Harmont &amp; Blaine"/>
    <s v="WNCJ01052487"/>
    <s v="629"/>
    <x v="304"/>
    <x v="0"/>
    <x v="1"/>
    <x v="0"/>
    <x v="17"/>
    <s v="5 Tk Narrow Light Twill"/>
    <s v="India"/>
    <s v="62034235"/>
    <n v="4"/>
    <x v="13"/>
    <n v="553.78"/>
    <s v="2% Elastane; 98% Cotton;"/>
  </r>
  <r>
    <s v="8058046370030"/>
    <s v="Harmont &amp; Blaine"/>
    <s v="WNCJ01052487"/>
    <s v="629"/>
    <x v="304"/>
    <x v="0"/>
    <x v="1"/>
    <x v="0"/>
    <x v="18"/>
    <s v="5 Tk Narrow Light Twill"/>
    <s v="India"/>
    <s v="62034235"/>
    <n v="18"/>
    <x v="13"/>
    <n v="2492.0099999999998"/>
    <s v="2% Elastane; 98% Cotton;"/>
  </r>
  <r>
    <s v="8058046370047"/>
    <s v="Harmont &amp; Blaine"/>
    <s v="WNCJ01052487"/>
    <s v="629"/>
    <x v="304"/>
    <x v="0"/>
    <x v="1"/>
    <x v="0"/>
    <x v="19"/>
    <s v="5 Tk Narrow Light Twill"/>
    <s v="India"/>
    <s v="62034235"/>
    <n v="23"/>
    <x v="13"/>
    <n v="3184.2349999999997"/>
    <s v="2% Elastane; 98% Cotton;"/>
  </r>
  <r>
    <s v="8058046370054"/>
    <s v="Harmont &amp; Blaine"/>
    <s v="WNCJ01052487"/>
    <s v="629"/>
    <x v="304"/>
    <x v="0"/>
    <x v="1"/>
    <x v="0"/>
    <x v="10"/>
    <s v="5 Tk Narrow Light Twill"/>
    <s v="India"/>
    <s v="62034235"/>
    <n v="8"/>
    <x v="13"/>
    <n v="1107.56"/>
    <s v="2% Elastane; 98% Cotton;"/>
  </r>
  <r>
    <s v="8058046370061"/>
    <s v="Harmont &amp; Blaine"/>
    <s v="WNCJ01052487"/>
    <s v="629"/>
    <x v="304"/>
    <x v="0"/>
    <x v="1"/>
    <x v="0"/>
    <x v="11"/>
    <s v="5 Tk Narrow Light Twill"/>
    <s v="India"/>
    <s v="62034235"/>
    <n v="18"/>
    <x v="13"/>
    <n v="2492.0099999999998"/>
    <s v="2% Elastane; 98% Cotton;"/>
  </r>
  <r>
    <s v="8058046370078"/>
    <s v="Harmont &amp; Blaine"/>
    <s v="WNCJ01052487"/>
    <s v="629"/>
    <x v="304"/>
    <x v="0"/>
    <x v="1"/>
    <x v="0"/>
    <x v="12"/>
    <s v="5 Tk Narrow Light Twill"/>
    <s v="India"/>
    <s v="62034235"/>
    <n v="4"/>
    <x v="13"/>
    <n v="553.78"/>
    <s v="2% Elastane; 98% Cotton;"/>
  </r>
  <r>
    <s v="8058046370085"/>
    <s v="Harmont &amp; Blaine"/>
    <s v="WNCJ01052487"/>
    <s v="629"/>
    <x v="304"/>
    <x v="0"/>
    <x v="1"/>
    <x v="0"/>
    <x v="13"/>
    <s v="5 Tk Narrow Light Twill"/>
    <s v="India"/>
    <s v="62034235"/>
    <n v="3"/>
    <x v="13"/>
    <n v="415.33499999999998"/>
    <s v="2% Elastane; 98% Cotton;"/>
  </r>
  <r>
    <s v="8058046370108"/>
    <s v="Harmont &amp; Blaine"/>
    <s v="WNCJ01052487"/>
    <s v="802"/>
    <x v="305"/>
    <x v="0"/>
    <x v="1"/>
    <x v="0"/>
    <x v="18"/>
    <s v="5 Tk Narrow Light Twill"/>
    <s v="India"/>
    <s v="62034235"/>
    <n v="1"/>
    <x v="13"/>
    <n v="138.44499999999999"/>
    <s v="2% Elastane; 98% Cotton;"/>
  </r>
  <r>
    <s v="8058046370153"/>
    <s v="Harmont &amp; Blaine"/>
    <s v="WNCJ01052487"/>
    <s v="802"/>
    <x v="305"/>
    <x v="0"/>
    <x v="1"/>
    <x v="0"/>
    <x v="13"/>
    <s v="5 Tk Narrow Light Twill"/>
    <s v="India"/>
    <s v="62034235"/>
    <n v="1"/>
    <x v="13"/>
    <n v="138.44499999999999"/>
    <s v="2% Elastane; 98% Cotton;"/>
  </r>
  <r>
    <s v="8058046370160"/>
    <s v="Harmont &amp; Blaine"/>
    <s v="WNCJ01052975"/>
    <s v="201"/>
    <x v="306"/>
    <x v="0"/>
    <x v="1"/>
    <x v="0"/>
    <x v="17"/>
    <s v="5Tk Narrow Corduroy"/>
    <s v="India"/>
    <s v="62034235"/>
    <n v="1"/>
    <x v="1"/>
    <n v="157.54499999999999"/>
    <s v="2% Elastane; 98% Cotton;"/>
  </r>
  <r>
    <s v="8058046370207"/>
    <s v="Harmont &amp; Blaine"/>
    <s v="WNCJ01052975"/>
    <s v="201"/>
    <x v="306"/>
    <x v="0"/>
    <x v="1"/>
    <x v="0"/>
    <x v="11"/>
    <s v="5Tk Narrow Corduroy"/>
    <s v="India"/>
    <s v="62034235"/>
    <n v="1"/>
    <x v="1"/>
    <n v="157.54499999999999"/>
    <s v="2% Elastane; 98% Cotton;"/>
  </r>
  <r>
    <s v="8058046370214"/>
    <s v="Harmont &amp; Blaine"/>
    <s v="WNCJ01052975"/>
    <s v="201"/>
    <x v="306"/>
    <x v="0"/>
    <x v="1"/>
    <x v="0"/>
    <x v="12"/>
    <s v="5Tk Narrow Corduroy"/>
    <s v="India"/>
    <s v="62034235"/>
    <n v="1"/>
    <x v="1"/>
    <n v="157.54499999999999"/>
    <s v="2% Elastane; 98% Cotton;"/>
  </r>
  <r>
    <s v="8058046370245"/>
    <s v="Harmont &amp; Blaine"/>
    <s v="WNCJ01052975"/>
    <s v="629"/>
    <x v="307"/>
    <x v="0"/>
    <x v="1"/>
    <x v="0"/>
    <x v="18"/>
    <s v="5Tk Narrow Corduroy"/>
    <s v="India"/>
    <s v="62034235"/>
    <n v="7"/>
    <x v="1"/>
    <n v="1102.8149999999998"/>
    <s v="2% Elastane; 98% Cotton;"/>
  </r>
  <r>
    <s v="8058046370252"/>
    <s v="Harmont &amp; Blaine"/>
    <s v="WNCJ01052975"/>
    <s v="629"/>
    <x v="307"/>
    <x v="0"/>
    <x v="1"/>
    <x v="0"/>
    <x v="19"/>
    <s v="5Tk Narrow Corduroy"/>
    <s v="India"/>
    <s v="62034235"/>
    <n v="5"/>
    <x v="1"/>
    <n v="787.72499999999991"/>
    <s v="2% Elastane; 98% Cotton;"/>
  </r>
  <r>
    <s v="8058046370269"/>
    <s v="Harmont &amp; Blaine"/>
    <s v="WNCJ01052975"/>
    <s v="629"/>
    <x v="307"/>
    <x v="0"/>
    <x v="1"/>
    <x v="0"/>
    <x v="10"/>
    <s v="5Tk Narrow Corduroy"/>
    <s v="India"/>
    <s v="62034235"/>
    <n v="2"/>
    <x v="1"/>
    <n v="315.08999999999997"/>
    <s v="2% Elastane; 98% Cotton;"/>
  </r>
  <r>
    <s v="8058046370276"/>
    <s v="Harmont &amp; Blaine"/>
    <s v="WNCJ01052975"/>
    <s v="629"/>
    <x v="307"/>
    <x v="0"/>
    <x v="1"/>
    <x v="0"/>
    <x v="11"/>
    <s v="5Tk Narrow Corduroy"/>
    <s v="India"/>
    <s v="62034235"/>
    <n v="4"/>
    <x v="1"/>
    <n v="630.17999999999995"/>
    <s v="2% Elastane; 98% Cotton;"/>
  </r>
  <r>
    <s v="8058046370290"/>
    <s v="Harmont &amp; Blaine"/>
    <s v="WNCJ01052975"/>
    <s v="629"/>
    <x v="307"/>
    <x v="0"/>
    <x v="1"/>
    <x v="0"/>
    <x v="13"/>
    <s v="5Tk Narrow Corduroy"/>
    <s v="India"/>
    <s v="62034235"/>
    <n v="1"/>
    <x v="1"/>
    <n v="157.54499999999999"/>
    <s v="2% Elastane; 98% Cotton;"/>
  </r>
  <r>
    <s v="8058046370313"/>
    <s v="Harmont &amp; Blaine"/>
    <s v="WNCJ01052975"/>
    <s v="853"/>
    <x v="308"/>
    <x v="0"/>
    <x v="1"/>
    <x v="0"/>
    <x v="18"/>
    <s v="5Tk Narrow Corduroy"/>
    <s v="India"/>
    <s v="62034235"/>
    <n v="13"/>
    <x v="1"/>
    <n v="2048.085"/>
    <s v="2% Elastane; 98% Cotton;"/>
  </r>
  <r>
    <s v="8058046370320"/>
    <s v="Harmont &amp; Blaine"/>
    <s v="WNCJ01052975"/>
    <s v="853"/>
    <x v="308"/>
    <x v="0"/>
    <x v="1"/>
    <x v="0"/>
    <x v="19"/>
    <s v="5Tk Narrow Corduroy"/>
    <s v="India"/>
    <s v="62034235"/>
    <n v="3"/>
    <x v="1"/>
    <n v="472.63499999999999"/>
    <s v="2% Elastane; 98% Cotton;"/>
  </r>
  <r>
    <s v="8058046370337"/>
    <s v="Harmont &amp; Blaine"/>
    <s v="WNCJ01052975"/>
    <s v="853"/>
    <x v="308"/>
    <x v="0"/>
    <x v="1"/>
    <x v="0"/>
    <x v="10"/>
    <s v="5Tk Narrow Corduroy"/>
    <s v="India"/>
    <s v="62034235"/>
    <n v="15"/>
    <x v="1"/>
    <n v="2363.1749999999997"/>
    <s v="2% Elastane; 98% Cotton;"/>
  </r>
  <r>
    <s v="8058046370344"/>
    <s v="Harmont &amp; Blaine"/>
    <s v="WNCJ01052975"/>
    <s v="853"/>
    <x v="308"/>
    <x v="0"/>
    <x v="1"/>
    <x v="0"/>
    <x v="11"/>
    <s v="5Tk Narrow Corduroy"/>
    <s v="India"/>
    <s v="62034235"/>
    <n v="7"/>
    <x v="1"/>
    <n v="1102.8149999999998"/>
    <s v="2% Elastane; 98% Cotton;"/>
  </r>
  <r>
    <s v="8058046370351"/>
    <s v="Harmont &amp; Blaine"/>
    <s v="WNCJ01052975"/>
    <s v="853"/>
    <x v="308"/>
    <x v="0"/>
    <x v="1"/>
    <x v="0"/>
    <x v="12"/>
    <s v="5Tk Narrow Corduroy"/>
    <s v="India"/>
    <s v="62034235"/>
    <n v="4"/>
    <x v="1"/>
    <n v="630.17999999999995"/>
    <s v="2% Elastane; 98% Cotton;"/>
  </r>
  <r>
    <s v="8058046370368"/>
    <s v="Harmont &amp; Blaine"/>
    <s v="WNCJ01052975"/>
    <s v="853"/>
    <x v="308"/>
    <x v="0"/>
    <x v="1"/>
    <x v="0"/>
    <x v="13"/>
    <s v="5Tk Narrow Corduroy"/>
    <s v="India"/>
    <s v="62034235"/>
    <n v="1"/>
    <x v="1"/>
    <n v="157.54499999999999"/>
    <s v="2% Elastane; 98% Cotton;"/>
  </r>
  <r>
    <s v="8058046367320"/>
    <s v="Harmont &amp; Blaine"/>
    <s v="WNCJ01059393J05"/>
    <s v="804"/>
    <x v="309"/>
    <x v="0"/>
    <x v="1"/>
    <x v="0"/>
    <x v="21"/>
    <s v="Narrow Fit Super Stone"/>
    <s v="India"/>
    <s v="62034235"/>
    <n v="1"/>
    <x v="50"/>
    <n v="167.63000000000002"/>
    <s v="2% Elastane; 98% Cotton;"/>
  </r>
  <r>
    <s v="8058046367344"/>
    <s v="Harmont &amp; Blaine"/>
    <s v="WNCJ01059393J05"/>
    <s v="804"/>
    <x v="309"/>
    <x v="0"/>
    <x v="1"/>
    <x v="0"/>
    <x v="9"/>
    <s v="Narrow Fit Super Stone"/>
    <s v="India"/>
    <s v="62034235"/>
    <n v="1"/>
    <x v="50"/>
    <n v="167.63000000000002"/>
    <s v="2% Elastane; 98% Cotton;"/>
  </r>
  <r>
    <s v="8058046367399"/>
    <s v="Harmont &amp; Blaine"/>
    <s v="WNCJ01059393J06"/>
    <s v="804"/>
    <x v="310"/>
    <x v="0"/>
    <x v="1"/>
    <x v="0"/>
    <x v="21"/>
    <s v="Narrow Fit Stone Wash"/>
    <s v="India"/>
    <s v="62034235"/>
    <n v="1"/>
    <x v="1"/>
    <n v="157.54499999999999"/>
    <s v="2% Elastane; 98% Cotton;"/>
  </r>
  <r>
    <s v="8058046367405"/>
    <s v="Harmont &amp; Blaine"/>
    <s v="WNCJ01059393J06"/>
    <s v="804"/>
    <x v="310"/>
    <x v="0"/>
    <x v="1"/>
    <x v="0"/>
    <x v="20"/>
    <s v="Narrow Fit Stone Wash"/>
    <s v="India"/>
    <s v="62034235"/>
    <n v="2"/>
    <x v="1"/>
    <n v="315.08999999999997"/>
    <s v="2% Elastane; 98% Cotton;"/>
  </r>
  <r>
    <s v="8058046370450"/>
    <s v="Harmont &amp; Blaine"/>
    <s v="WNCJ03052487"/>
    <s v="558"/>
    <x v="311"/>
    <x v="0"/>
    <x v="1"/>
    <x v="0"/>
    <x v="18"/>
    <s v="Chino Basic Light Twill"/>
    <s v="India"/>
    <s v="62034235"/>
    <n v="4"/>
    <x v="36"/>
    <n v="593.67000000000007"/>
    <s v="2% Elastane; 98% Cotton;"/>
  </r>
  <r>
    <s v="8058046370467"/>
    <s v="Harmont &amp; Blaine"/>
    <s v="WNCJ03052487"/>
    <s v="558"/>
    <x v="311"/>
    <x v="0"/>
    <x v="1"/>
    <x v="0"/>
    <x v="19"/>
    <s v="Chino Basic Light Twill"/>
    <s v="India"/>
    <s v="62034235"/>
    <n v="2"/>
    <x v="36"/>
    <n v="296.83500000000004"/>
    <s v="2% Elastane; 98% Cotton;"/>
  </r>
  <r>
    <s v="8058046370474"/>
    <s v="Harmont &amp; Blaine"/>
    <s v="WNCJ03052487"/>
    <s v="558"/>
    <x v="311"/>
    <x v="0"/>
    <x v="1"/>
    <x v="0"/>
    <x v="10"/>
    <s v="Chino Basic Light Twill"/>
    <s v="India"/>
    <s v="62034235"/>
    <n v="16"/>
    <x v="36"/>
    <n v="2374.6800000000003"/>
    <s v="2% Elastane; 98% Cotton;"/>
  </r>
  <r>
    <s v="8058046370481"/>
    <s v="Harmont &amp; Blaine"/>
    <s v="WNCJ03052487"/>
    <s v="558"/>
    <x v="311"/>
    <x v="0"/>
    <x v="1"/>
    <x v="0"/>
    <x v="11"/>
    <s v="Chino Basic Light Twill"/>
    <s v="India"/>
    <s v="62034235"/>
    <n v="12"/>
    <x v="36"/>
    <n v="1781.0100000000002"/>
    <s v="2% Elastane; 98% Cotton;"/>
  </r>
  <r>
    <s v="8058046370511"/>
    <s v="Harmont &amp; Blaine"/>
    <s v="WNCJ03052487"/>
    <s v="629"/>
    <x v="312"/>
    <x v="0"/>
    <x v="1"/>
    <x v="0"/>
    <x v="17"/>
    <s v="Chino Basic Light Twill"/>
    <s v="India"/>
    <s v="62034235"/>
    <n v="1"/>
    <x v="36"/>
    <n v="148.41750000000002"/>
    <s v="2% Elastane; 98% Cotton;"/>
  </r>
  <r>
    <s v="8058046370528"/>
    <s v="Harmont &amp; Blaine"/>
    <s v="WNCJ03052487"/>
    <s v="629"/>
    <x v="312"/>
    <x v="0"/>
    <x v="1"/>
    <x v="0"/>
    <x v="18"/>
    <s v="Chino Basic Light Twill"/>
    <s v="India"/>
    <s v="62034235"/>
    <n v="8"/>
    <x v="36"/>
    <n v="1187.3400000000001"/>
    <s v="2% Elastane; 98% Cotton;"/>
  </r>
  <r>
    <s v="8058046370535"/>
    <s v="Harmont &amp; Blaine"/>
    <s v="WNCJ03052487"/>
    <s v="629"/>
    <x v="312"/>
    <x v="0"/>
    <x v="1"/>
    <x v="0"/>
    <x v="19"/>
    <s v="Chino Basic Light Twill"/>
    <s v="India"/>
    <s v="62034235"/>
    <n v="9"/>
    <x v="36"/>
    <n v="1335.7575000000002"/>
    <s v="2% Elastane; 98% Cotton;"/>
  </r>
  <r>
    <s v="8058046370542"/>
    <s v="Harmont &amp; Blaine"/>
    <s v="WNCJ03052487"/>
    <s v="629"/>
    <x v="312"/>
    <x v="0"/>
    <x v="1"/>
    <x v="0"/>
    <x v="10"/>
    <s v="Chino Basic Light Twill"/>
    <s v="India"/>
    <s v="62034235"/>
    <n v="6"/>
    <x v="36"/>
    <n v="890.50500000000011"/>
    <s v="2% Elastane; 98% Cotton;"/>
  </r>
  <r>
    <s v="8058046370559"/>
    <s v="Harmont &amp; Blaine"/>
    <s v="WNCJ03052487"/>
    <s v="629"/>
    <x v="312"/>
    <x v="0"/>
    <x v="1"/>
    <x v="0"/>
    <x v="11"/>
    <s v="Chino Basic Light Twill"/>
    <s v="India"/>
    <s v="62034235"/>
    <n v="9"/>
    <x v="36"/>
    <n v="1335.7575000000002"/>
    <s v="2% Elastane; 98% Cotton;"/>
  </r>
  <r>
    <s v="8058046370566"/>
    <s v="Harmont &amp; Blaine"/>
    <s v="WNCJ03052487"/>
    <s v="629"/>
    <x v="312"/>
    <x v="0"/>
    <x v="1"/>
    <x v="0"/>
    <x v="12"/>
    <s v="Chino Basic Light Twill"/>
    <s v="India"/>
    <s v="62034235"/>
    <n v="4"/>
    <x v="36"/>
    <n v="593.67000000000007"/>
    <s v="2% Elastane; 98% Cotton;"/>
  </r>
  <r>
    <s v="8058046370597"/>
    <s v="Harmont &amp; Blaine"/>
    <s v="WNCJ03052487"/>
    <s v="802"/>
    <x v="313"/>
    <x v="0"/>
    <x v="1"/>
    <x v="0"/>
    <x v="18"/>
    <s v="Chino Basic Light Twill"/>
    <s v="India"/>
    <s v="62034235"/>
    <n v="12"/>
    <x v="36"/>
    <n v="1781.0100000000002"/>
    <s v="2% Elastane; 98% Cotton;"/>
  </r>
  <r>
    <s v="8058046370603"/>
    <s v="Harmont &amp; Blaine"/>
    <s v="WNCJ03052487"/>
    <s v="802"/>
    <x v="313"/>
    <x v="0"/>
    <x v="1"/>
    <x v="0"/>
    <x v="19"/>
    <s v="Chino Basic Light Twill"/>
    <s v="India"/>
    <s v="62034235"/>
    <n v="13"/>
    <x v="36"/>
    <n v="1929.4275000000002"/>
    <s v="2% Elastane; 98% Cotton;"/>
  </r>
  <r>
    <s v="8058046370610"/>
    <s v="Harmont &amp; Blaine"/>
    <s v="WNCJ03052487"/>
    <s v="802"/>
    <x v="313"/>
    <x v="0"/>
    <x v="1"/>
    <x v="0"/>
    <x v="10"/>
    <s v="Chino Basic Light Twill"/>
    <s v="India"/>
    <s v="62034235"/>
    <n v="13"/>
    <x v="36"/>
    <n v="1929.4275000000002"/>
    <s v="2% Elastane; 98% Cotton;"/>
  </r>
  <r>
    <s v="8058046370627"/>
    <s v="Harmont &amp; Blaine"/>
    <s v="WNCJ03052487"/>
    <s v="802"/>
    <x v="313"/>
    <x v="0"/>
    <x v="1"/>
    <x v="0"/>
    <x v="11"/>
    <s v="Chino Basic Light Twill"/>
    <s v="India"/>
    <s v="62034235"/>
    <n v="7"/>
    <x v="36"/>
    <n v="1038.9225000000001"/>
    <s v="2% Elastane; 98% Cotton;"/>
  </r>
  <r>
    <s v="8058046370634"/>
    <s v="Harmont &amp; Blaine"/>
    <s v="WNCJ03052487"/>
    <s v="802"/>
    <x v="313"/>
    <x v="0"/>
    <x v="1"/>
    <x v="0"/>
    <x v="12"/>
    <s v="Chino Basic Light Twill"/>
    <s v="India"/>
    <s v="62034235"/>
    <n v="1"/>
    <x v="36"/>
    <n v="148.41750000000002"/>
    <s v="2% Elastane; 98% Cotton;"/>
  </r>
  <r>
    <s v="8058046370641"/>
    <s v="Harmont &amp; Blaine"/>
    <s v="WNCJ03052487"/>
    <s v="802"/>
    <x v="313"/>
    <x v="0"/>
    <x v="1"/>
    <x v="0"/>
    <x v="13"/>
    <s v="Chino Basic Light Twill"/>
    <s v="India"/>
    <s v="62034235"/>
    <n v="2"/>
    <x v="36"/>
    <n v="296.83500000000004"/>
    <s v="2% Elastane; 98% Cotton;"/>
  </r>
  <r>
    <s v="8058046370658"/>
    <s v="Harmont &amp; Blaine"/>
    <s v="WNCJ03052487"/>
    <s v="853"/>
    <x v="314"/>
    <x v="0"/>
    <x v="1"/>
    <x v="0"/>
    <x v="17"/>
    <s v="Chino Basic Light Twill"/>
    <s v="India"/>
    <s v="62034235"/>
    <n v="1"/>
    <x v="36"/>
    <n v="148.41750000000002"/>
    <s v="2% Elastane; 98% Cotton;"/>
  </r>
  <r>
    <s v="8058046370795"/>
    <s v="Harmont &amp; Blaine"/>
    <s v="WNCJ03052875"/>
    <s v="201"/>
    <x v="315"/>
    <x v="0"/>
    <x v="1"/>
    <x v="0"/>
    <x v="17"/>
    <s v="Chino Basic Dobby"/>
    <s v="India"/>
    <s v="62034235"/>
    <n v="1"/>
    <x v="51"/>
    <n v="165.01"/>
    <s v="2% Elastane; 98% Cotton;"/>
  </r>
  <r>
    <s v="8058046370801"/>
    <s v="Harmont &amp; Blaine"/>
    <s v="WNCJ03052875"/>
    <s v="201"/>
    <x v="315"/>
    <x v="0"/>
    <x v="1"/>
    <x v="0"/>
    <x v="18"/>
    <s v="Chino Basic Dobby"/>
    <s v="India"/>
    <s v="62034235"/>
    <n v="7"/>
    <x v="51"/>
    <n v="1155.07"/>
    <s v="2% Elastane; 98% Cotton;"/>
  </r>
  <r>
    <s v="8058046370818"/>
    <s v="Harmont &amp; Blaine"/>
    <s v="WNCJ03052875"/>
    <s v="201"/>
    <x v="315"/>
    <x v="0"/>
    <x v="1"/>
    <x v="0"/>
    <x v="19"/>
    <s v="Chino Basic Dobby"/>
    <s v="India"/>
    <s v="62034235"/>
    <n v="9"/>
    <x v="51"/>
    <n v="1485.09"/>
    <s v="2% Elastane; 98% Cotton;"/>
  </r>
  <r>
    <s v="8058046370825"/>
    <s v="Harmont &amp; Blaine"/>
    <s v="WNCJ03052875"/>
    <s v="201"/>
    <x v="315"/>
    <x v="0"/>
    <x v="1"/>
    <x v="0"/>
    <x v="10"/>
    <s v="Chino Basic Dobby"/>
    <s v="India"/>
    <s v="62034235"/>
    <n v="11"/>
    <x v="51"/>
    <n v="1815.11"/>
    <s v="2% Elastane; 98% Cotton;"/>
  </r>
  <r>
    <s v="8058046370832"/>
    <s v="Harmont &amp; Blaine"/>
    <s v="WNCJ03052875"/>
    <s v="201"/>
    <x v="315"/>
    <x v="0"/>
    <x v="1"/>
    <x v="0"/>
    <x v="11"/>
    <s v="Chino Basic Dobby"/>
    <s v="India"/>
    <s v="62034235"/>
    <n v="23"/>
    <x v="51"/>
    <n v="3795.2299999999996"/>
    <s v="2% Elastane; 98% Cotton;"/>
  </r>
  <r>
    <s v="8058046370849"/>
    <s v="Harmont &amp; Blaine"/>
    <s v="WNCJ03052875"/>
    <s v="201"/>
    <x v="315"/>
    <x v="0"/>
    <x v="1"/>
    <x v="0"/>
    <x v="12"/>
    <s v="Chino Basic Dobby"/>
    <s v="India"/>
    <s v="62034235"/>
    <n v="1"/>
    <x v="51"/>
    <n v="165.01"/>
    <s v="2% Elastane; 98% Cotton;"/>
  </r>
  <r>
    <s v="8058046370856"/>
    <s v="Harmont &amp; Blaine"/>
    <s v="WNCJ03052875"/>
    <s v="201"/>
    <x v="315"/>
    <x v="0"/>
    <x v="1"/>
    <x v="0"/>
    <x v="13"/>
    <s v="Chino Basic Dobby"/>
    <s v="India"/>
    <s v="62034235"/>
    <n v="1"/>
    <x v="51"/>
    <n v="165.01"/>
    <s v="2% Elastane; 98% Cotton;"/>
  </r>
  <r>
    <s v="8058046370863"/>
    <s v="Harmont &amp; Blaine"/>
    <s v="WNCJ03052875"/>
    <s v="629"/>
    <x v="316"/>
    <x v="0"/>
    <x v="1"/>
    <x v="0"/>
    <x v="17"/>
    <s v="Chino Basic Dobby"/>
    <s v="India"/>
    <s v="62034235"/>
    <n v="1"/>
    <x v="51"/>
    <n v="165.01"/>
    <s v="2% Elastane; 98% Cotton;"/>
  </r>
  <r>
    <s v="8058046370870"/>
    <s v="Harmont &amp; Blaine"/>
    <s v="WNCJ03052875"/>
    <s v="629"/>
    <x v="316"/>
    <x v="0"/>
    <x v="1"/>
    <x v="0"/>
    <x v="18"/>
    <s v="Chino Basic Dobby"/>
    <s v="India"/>
    <s v="62034235"/>
    <n v="17"/>
    <x v="51"/>
    <n v="2805.17"/>
    <s v="2% Elastane; 98% Cotton;"/>
  </r>
  <r>
    <s v="8058046370887"/>
    <s v="Harmont &amp; Blaine"/>
    <s v="WNCJ03052875"/>
    <s v="629"/>
    <x v="316"/>
    <x v="0"/>
    <x v="1"/>
    <x v="0"/>
    <x v="19"/>
    <s v="Chino Basic Dobby"/>
    <s v="India"/>
    <s v="62034235"/>
    <n v="16"/>
    <x v="51"/>
    <n v="2640.16"/>
    <s v="2% Elastane; 98% Cotton;"/>
  </r>
  <r>
    <s v="8058046370894"/>
    <s v="Harmont &amp; Blaine"/>
    <s v="WNCJ03052875"/>
    <s v="629"/>
    <x v="316"/>
    <x v="0"/>
    <x v="1"/>
    <x v="0"/>
    <x v="10"/>
    <s v="Chino Basic Dobby"/>
    <s v="India"/>
    <s v="62034235"/>
    <n v="15"/>
    <x v="51"/>
    <n v="2475.1499999999996"/>
    <s v="2% Elastane; 98% Cotton;"/>
  </r>
  <r>
    <s v="8058046370900"/>
    <s v="Harmont &amp; Blaine"/>
    <s v="WNCJ03052875"/>
    <s v="629"/>
    <x v="316"/>
    <x v="0"/>
    <x v="1"/>
    <x v="0"/>
    <x v="11"/>
    <s v="Chino Basic Dobby"/>
    <s v="India"/>
    <s v="62034235"/>
    <n v="7"/>
    <x v="51"/>
    <n v="1155.07"/>
    <s v="2% Elastane; 98% Cotton;"/>
  </r>
  <r>
    <s v="8058046370917"/>
    <s v="Harmont &amp; Blaine"/>
    <s v="WNCJ03052875"/>
    <s v="629"/>
    <x v="316"/>
    <x v="0"/>
    <x v="1"/>
    <x v="0"/>
    <x v="12"/>
    <s v="Chino Basic Dobby"/>
    <s v="India"/>
    <s v="62034235"/>
    <n v="2"/>
    <x v="51"/>
    <n v="330.02"/>
    <s v="2% Elastane; 98% Cotton;"/>
  </r>
  <r>
    <s v="8058046370924"/>
    <s v="Harmont &amp; Blaine"/>
    <s v="WNCJ03052875"/>
    <s v="629"/>
    <x v="316"/>
    <x v="0"/>
    <x v="1"/>
    <x v="0"/>
    <x v="13"/>
    <s v="Chino Basic Dobby"/>
    <s v="India"/>
    <s v="62034235"/>
    <n v="2"/>
    <x v="51"/>
    <n v="330.02"/>
    <s v="2% Elastane; 98% Cotton;"/>
  </r>
  <r>
    <s v="8058046370931"/>
    <s v="Harmont &amp; Blaine"/>
    <s v="WNCJ03052875"/>
    <s v="702"/>
    <x v="317"/>
    <x v="0"/>
    <x v="1"/>
    <x v="0"/>
    <x v="17"/>
    <s v="Chino Basic Dobby"/>
    <s v="India"/>
    <s v="62034235"/>
    <n v="5"/>
    <x v="51"/>
    <n v="825.05"/>
    <s v="2% Elastane; 98% Cotton;"/>
  </r>
  <r>
    <s v="8058046370948"/>
    <s v="Harmont &amp; Blaine"/>
    <s v="WNCJ03052875"/>
    <s v="702"/>
    <x v="317"/>
    <x v="0"/>
    <x v="1"/>
    <x v="0"/>
    <x v="18"/>
    <s v="Chino Basic Dobby"/>
    <s v="India"/>
    <s v="62034235"/>
    <n v="30"/>
    <x v="51"/>
    <n v="4950.2999999999993"/>
    <s v="2% Elastane; 98% Cotton;"/>
  </r>
  <r>
    <s v="8058046370955"/>
    <s v="Harmont &amp; Blaine"/>
    <s v="WNCJ03052875"/>
    <s v="702"/>
    <x v="317"/>
    <x v="0"/>
    <x v="1"/>
    <x v="0"/>
    <x v="19"/>
    <s v="Chino Basic Dobby"/>
    <s v="India"/>
    <s v="62034235"/>
    <n v="17"/>
    <x v="51"/>
    <n v="2805.17"/>
    <s v="2% Elastane; 98% Cotton;"/>
  </r>
  <r>
    <s v="8058046370962"/>
    <s v="Harmont &amp; Blaine"/>
    <s v="WNCJ03052875"/>
    <s v="702"/>
    <x v="317"/>
    <x v="0"/>
    <x v="1"/>
    <x v="0"/>
    <x v="10"/>
    <s v="Chino Basic Dobby"/>
    <s v="India"/>
    <s v="62034235"/>
    <n v="37"/>
    <x v="51"/>
    <n v="6105.37"/>
    <s v="2% Elastane; 98% Cotton;"/>
  </r>
  <r>
    <s v="8058046370979"/>
    <s v="Harmont &amp; Blaine"/>
    <s v="WNCJ03052875"/>
    <s v="702"/>
    <x v="317"/>
    <x v="0"/>
    <x v="1"/>
    <x v="0"/>
    <x v="11"/>
    <s v="Chino Basic Dobby"/>
    <s v="India"/>
    <s v="62034235"/>
    <n v="49"/>
    <x v="51"/>
    <n v="8085.49"/>
    <s v="2% Elastane; 98% Cotton;"/>
  </r>
  <r>
    <s v="8058046370986"/>
    <s v="Harmont &amp; Blaine"/>
    <s v="WNCJ03052875"/>
    <s v="702"/>
    <x v="317"/>
    <x v="0"/>
    <x v="1"/>
    <x v="0"/>
    <x v="12"/>
    <s v="Chino Basic Dobby"/>
    <s v="India"/>
    <s v="62034235"/>
    <n v="5"/>
    <x v="51"/>
    <n v="825.05"/>
    <s v="2% Elastane; 98% Cotton;"/>
  </r>
  <r>
    <s v="8058046370993"/>
    <s v="Harmont &amp; Blaine"/>
    <s v="WNCJ03052875"/>
    <s v="702"/>
    <x v="317"/>
    <x v="0"/>
    <x v="1"/>
    <x v="0"/>
    <x v="13"/>
    <s v="Chino Basic Dobby"/>
    <s v="India"/>
    <s v="62034235"/>
    <n v="5"/>
    <x v="51"/>
    <n v="825.05"/>
    <s v="2% Elastane; 98% Cotton;"/>
  </r>
  <r>
    <s v="8058046371006"/>
    <s v="Harmont &amp; Blaine"/>
    <s v="WNCJ03052875"/>
    <s v="821"/>
    <x v="318"/>
    <x v="0"/>
    <x v="1"/>
    <x v="0"/>
    <x v="17"/>
    <s v="Chino Basic Dobby"/>
    <s v="India"/>
    <s v="62034235"/>
    <n v="3"/>
    <x v="51"/>
    <n v="495.03"/>
    <s v="2% Elastane; 98% Cotton;"/>
  </r>
  <r>
    <s v="8058046371013"/>
    <s v="Harmont &amp; Blaine"/>
    <s v="WNCJ03052875"/>
    <s v="821"/>
    <x v="318"/>
    <x v="0"/>
    <x v="1"/>
    <x v="0"/>
    <x v="18"/>
    <s v="Chino Basic Dobby"/>
    <s v="India"/>
    <s v="62034235"/>
    <n v="7"/>
    <x v="51"/>
    <n v="1155.07"/>
    <s v="2% Elastane; 98% Cotton;"/>
  </r>
  <r>
    <s v="8058046371020"/>
    <s v="Harmont &amp; Blaine"/>
    <s v="WNCJ03052875"/>
    <s v="821"/>
    <x v="318"/>
    <x v="0"/>
    <x v="1"/>
    <x v="0"/>
    <x v="19"/>
    <s v="Chino Basic Dobby"/>
    <s v="India"/>
    <s v="62034235"/>
    <n v="18"/>
    <x v="51"/>
    <n v="2970.18"/>
    <s v="2% Elastane; 98% Cotton;"/>
  </r>
  <r>
    <s v="8058046371037"/>
    <s v="Harmont &amp; Blaine"/>
    <s v="WNCJ03052875"/>
    <s v="821"/>
    <x v="318"/>
    <x v="0"/>
    <x v="1"/>
    <x v="0"/>
    <x v="10"/>
    <s v="Chino Basic Dobby"/>
    <s v="India"/>
    <s v="62034235"/>
    <n v="28"/>
    <x v="51"/>
    <n v="4620.28"/>
    <s v="2% Elastane; 98% Cotton;"/>
  </r>
  <r>
    <s v="8058046371044"/>
    <s v="Harmont &amp; Blaine"/>
    <s v="WNCJ03052875"/>
    <s v="821"/>
    <x v="318"/>
    <x v="0"/>
    <x v="1"/>
    <x v="0"/>
    <x v="11"/>
    <s v="Chino Basic Dobby"/>
    <s v="India"/>
    <s v="62034235"/>
    <n v="8"/>
    <x v="51"/>
    <n v="1320.08"/>
    <s v="2% Elastane; 98% Cotton;"/>
  </r>
  <r>
    <s v="8058046371051"/>
    <s v="Harmont &amp; Blaine"/>
    <s v="WNCJ03052875"/>
    <s v="821"/>
    <x v="318"/>
    <x v="0"/>
    <x v="1"/>
    <x v="0"/>
    <x v="12"/>
    <s v="Chino Basic Dobby"/>
    <s v="India"/>
    <s v="62034235"/>
    <n v="8"/>
    <x v="51"/>
    <n v="1320.08"/>
    <s v="2% Elastane; 98% Cotton;"/>
  </r>
  <r>
    <s v="8058046371075"/>
    <s v="Harmont &amp; Blaine"/>
    <s v="WNCJ03052875"/>
    <s v="853"/>
    <x v="319"/>
    <x v="0"/>
    <x v="1"/>
    <x v="0"/>
    <x v="17"/>
    <s v="Chino Basic Dobby"/>
    <s v="India"/>
    <s v="62034235"/>
    <n v="2"/>
    <x v="51"/>
    <n v="330.02"/>
    <s v="2% Elastane; 98% Cotton;"/>
  </r>
  <r>
    <s v="8058046371082"/>
    <s v="Harmont &amp; Blaine"/>
    <s v="WNCJ03052875"/>
    <s v="853"/>
    <x v="319"/>
    <x v="0"/>
    <x v="1"/>
    <x v="0"/>
    <x v="18"/>
    <s v="Chino Basic Dobby"/>
    <s v="India"/>
    <s v="62034235"/>
    <n v="5"/>
    <x v="51"/>
    <n v="825.05"/>
    <s v="2% Elastane; 98% Cotton;"/>
  </r>
  <r>
    <s v="8058046371099"/>
    <s v="Harmont &amp; Blaine"/>
    <s v="WNCJ03052875"/>
    <s v="853"/>
    <x v="319"/>
    <x v="0"/>
    <x v="1"/>
    <x v="0"/>
    <x v="19"/>
    <s v="Chino Basic Dobby"/>
    <s v="India"/>
    <s v="62034235"/>
    <n v="19"/>
    <x v="51"/>
    <n v="3135.1899999999996"/>
    <s v="2% Elastane; 98% Cotton;"/>
  </r>
  <r>
    <s v="8058046371105"/>
    <s v="Harmont &amp; Blaine"/>
    <s v="WNCJ03052875"/>
    <s v="853"/>
    <x v="319"/>
    <x v="0"/>
    <x v="1"/>
    <x v="0"/>
    <x v="10"/>
    <s v="Chino Basic Dobby"/>
    <s v="India"/>
    <s v="62034235"/>
    <n v="6"/>
    <x v="51"/>
    <n v="990.06"/>
    <s v="2% Elastane; 98% Cotton;"/>
  </r>
  <r>
    <s v="8058046371143"/>
    <s v="Harmont &amp; Blaine"/>
    <s v="WNCJ03052875"/>
    <s v="914"/>
    <x v="320"/>
    <x v="0"/>
    <x v="1"/>
    <x v="0"/>
    <x v="17"/>
    <s v="Chino Basic Dobby"/>
    <s v="India"/>
    <s v="62034235"/>
    <n v="1"/>
    <x v="51"/>
    <n v="165.01"/>
    <s v="2% Elastane; 98% Cotton;"/>
  </r>
  <r>
    <s v="8058046371150"/>
    <s v="Harmont &amp; Blaine"/>
    <s v="WNCJ03052875"/>
    <s v="914"/>
    <x v="320"/>
    <x v="0"/>
    <x v="1"/>
    <x v="0"/>
    <x v="18"/>
    <s v="Chino Basic Dobby"/>
    <s v="India"/>
    <s v="62034235"/>
    <n v="6"/>
    <x v="51"/>
    <n v="990.06"/>
    <s v="2% Elastane; 98% Cotton;"/>
  </r>
  <r>
    <s v="8058046371198"/>
    <s v="Harmont &amp; Blaine"/>
    <s v="WNCJ03052875"/>
    <s v="914"/>
    <x v="320"/>
    <x v="0"/>
    <x v="1"/>
    <x v="0"/>
    <x v="12"/>
    <s v="Chino Basic Dobby"/>
    <s v="India"/>
    <s v="62034235"/>
    <n v="1"/>
    <x v="51"/>
    <n v="165.01"/>
    <s v="2% Elastane; 98% Cotton;"/>
  </r>
  <r>
    <s v="8058046371297"/>
    <s v="Harmont &amp; Blaine"/>
    <s v="WNCJ03052877"/>
    <s v="802"/>
    <x v="321"/>
    <x v="0"/>
    <x v="1"/>
    <x v="0"/>
    <x v="18"/>
    <s v="Chino Over Print On Light Twill"/>
    <s v="India"/>
    <s v="62034235"/>
    <n v="1"/>
    <x v="51"/>
    <n v="165.01"/>
    <s v="2% Elastane; 98% Cotton;"/>
  </r>
  <r>
    <s v="8058046371303"/>
    <s v="Harmont &amp; Blaine"/>
    <s v="WNCJ03052877"/>
    <s v="802"/>
    <x v="321"/>
    <x v="0"/>
    <x v="1"/>
    <x v="0"/>
    <x v="19"/>
    <s v="Chino Over Print On Light Twill"/>
    <s v="India"/>
    <s v="62034235"/>
    <n v="1"/>
    <x v="51"/>
    <n v="165.01"/>
    <s v="2% Elastane; 98% Cotton;"/>
  </r>
  <r>
    <s v="8058046371341"/>
    <s v="Harmont &amp; Blaine"/>
    <s v="WNCJ03052877"/>
    <s v="802"/>
    <x v="321"/>
    <x v="0"/>
    <x v="1"/>
    <x v="0"/>
    <x v="13"/>
    <s v="Chino Over Print On Light Twill"/>
    <s v="India"/>
    <s v="62034235"/>
    <n v="1"/>
    <x v="51"/>
    <n v="165.01"/>
    <s v="2% Elastane; 98% Cotton;"/>
  </r>
  <r>
    <s v="8058046371365"/>
    <s v="Harmont &amp; Blaine"/>
    <s v="WNCJ03052877"/>
    <s v="914"/>
    <x v="322"/>
    <x v="0"/>
    <x v="1"/>
    <x v="0"/>
    <x v="18"/>
    <s v="Chino Over Print On Light Twill"/>
    <s v="India"/>
    <s v="62034235"/>
    <n v="2"/>
    <x v="51"/>
    <n v="330.02"/>
    <s v="2% Elastane; 98% Cotton;"/>
  </r>
  <r>
    <s v="8058046371433"/>
    <s v="Harmont &amp; Blaine"/>
    <s v="WNCJ04052486"/>
    <s v="201"/>
    <x v="323"/>
    <x v="0"/>
    <x v="1"/>
    <x v="0"/>
    <x v="18"/>
    <s v="Chino Heavy Twill"/>
    <s v="India"/>
    <s v="62034235"/>
    <n v="19"/>
    <x v="36"/>
    <n v="2819.9325000000003"/>
    <s v="2% Elastane; 98% Cotton;"/>
  </r>
  <r>
    <s v="8058046371440"/>
    <s v="Harmont &amp; Blaine"/>
    <s v="WNCJ04052486"/>
    <s v="201"/>
    <x v="323"/>
    <x v="0"/>
    <x v="1"/>
    <x v="0"/>
    <x v="19"/>
    <s v="Chino Heavy Twill"/>
    <s v="India"/>
    <s v="62034235"/>
    <n v="2"/>
    <x v="36"/>
    <n v="296.83500000000004"/>
    <s v="2% Elastane; 98% Cotton;"/>
  </r>
  <r>
    <s v="8058046371457"/>
    <s v="Harmont &amp; Blaine"/>
    <s v="WNCJ04052486"/>
    <s v="201"/>
    <x v="323"/>
    <x v="0"/>
    <x v="1"/>
    <x v="0"/>
    <x v="10"/>
    <s v="Chino Heavy Twill"/>
    <s v="India"/>
    <s v="62034235"/>
    <n v="6"/>
    <x v="36"/>
    <n v="890.50500000000011"/>
    <s v="2% Elastane; 98% Cotton;"/>
  </r>
  <r>
    <s v="8058046371464"/>
    <s v="Harmont &amp; Blaine"/>
    <s v="WNCJ04052486"/>
    <s v="201"/>
    <x v="323"/>
    <x v="0"/>
    <x v="1"/>
    <x v="0"/>
    <x v="11"/>
    <s v="Chino Heavy Twill"/>
    <s v="India"/>
    <s v="62034235"/>
    <n v="19"/>
    <x v="36"/>
    <n v="2819.9325000000003"/>
    <s v="2% Elastane; 98% Cotton;"/>
  </r>
  <r>
    <s v="8058046371471"/>
    <s v="Harmont &amp; Blaine"/>
    <s v="WNCJ04052486"/>
    <s v="201"/>
    <x v="323"/>
    <x v="0"/>
    <x v="1"/>
    <x v="0"/>
    <x v="12"/>
    <s v="Chino Heavy Twill"/>
    <s v="India"/>
    <s v="62034235"/>
    <n v="17"/>
    <x v="36"/>
    <n v="2523.0975000000003"/>
    <s v="2% Elastane; 98% Cotton;"/>
  </r>
  <r>
    <s v="8058046371488"/>
    <s v="Harmont &amp; Blaine"/>
    <s v="WNCJ04052486"/>
    <s v="201"/>
    <x v="323"/>
    <x v="0"/>
    <x v="1"/>
    <x v="0"/>
    <x v="13"/>
    <s v="Chino Heavy Twill"/>
    <s v="India"/>
    <s v="62034235"/>
    <n v="5"/>
    <x v="36"/>
    <n v="742.08750000000009"/>
    <s v="2% Elastane; 98% Cotton;"/>
  </r>
  <r>
    <s v="8058046371495"/>
    <s v="Harmont &amp; Blaine"/>
    <s v="WNCJ04052486"/>
    <s v="702"/>
    <x v="324"/>
    <x v="0"/>
    <x v="1"/>
    <x v="0"/>
    <x v="17"/>
    <s v="Chino Heavy Twill"/>
    <s v="India"/>
    <s v="62034235"/>
    <n v="5"/>
    <x v="36"/>
    <n v="742.08750000000009"/>
    <s v="2% Elastane; 98% Cotton;"/>
  </r>
  <r>
    <s v="8058046371501"/>
    <s v="Harmont &amp; Blaine"/>
    <s v="WNCJ04052486"/>
    <s v="702"/>
    <x v="324"/>
    <x v="0"/>
    <x v="1"/>
    <x v="0"/>
    <x v="18"/>
    <s v="Chino Heavy Twill"/>
    <s v="India"/>
    <s v="62034235"/>
    <n v="17"/>
    <x v="36"/>
    <n v="2523.0975000000003"/>
    <s v="2% Elastane; 98% Cotton;"/>
  </r>
  <r>
    <s v="8058046371518"/>
    <s v="Harmont &amp; Blaine"/>
    <s v="WNCJ04052486"/>
    <s v="702"/>
    <x v="324"/>
    <x v="0"/>
    <x v="1"/>
    <x v="0"/>
    <x v="19"/>
    <s v="Chino Heavy Twill"/>
    <s v="India"/>
    <s v="62034235"/>
    <n v="18"/>
    <x v="36"/>
    <n v="2671.5150000000003"/>
    <s v="2% Elastane; 98% Cotton;"/>
  </r>
  <r>
    <s v="8058046371525"/>
    <s v="Harmont &amp; Blaine"/>
    <s v="WNCJ04052486"/>
    <s v="702"/>
    <x v="324"/>
    <x v="0"/>
    <x v="1"/>
    <x v="0"/>
    <x v="10"/>
    <s v="Chino Heavy Twill"/>
    <s v="India"/>
    <s v="62034235"/>
    <n v="48"/>
    <x v="36"/>
    <n v="7124.0400000000009"/>
    <s v="2% Elastane; 98% Cotton;"/>
  </r>
  <r>
    <s v="8058046371532"/>
    <s v="Harmont &amp; Blaine"/>
    <s v="WNCJ04052486"/>
    <s v="702"/>
    <x v="324"/>
    <x v="0"/>
    <x v="1"/>
    <x v="0"/>
    <x v="11"/>
    <s v="Chino Heavy Twill"/>
    <s v="India"/>
    <s v="62034235"/>
    <n v="9"/>
    <x v="36"/>
    <n v="1335.7575000000002"/>
    <s v="2% Elastane; 98% Cotton;"/>
  </r>
  <r>
    <s v="8058046371549"/>
    <s v="Harmont &amp; Blaine"/>
    <s v="WNCJ04052486"/>
    <s v="702"/>
    <x v="324"/>
    <x v="0"/>
    <x v="1"/>
    <x v="0"/>
    <x v="12"/>
    <s v="Chino Heavy Twill"/>
    <s v="India"/>
    <s v="62034235"/>
    <n v="1"/>
    <x v="36"/>
    <n v="148.41750000000002"/>
    <s v="2% Elastane; 98% Cotton;"/>
  </r>
  <r>
    <s v="8058046371556"/>
    <s v="Harmont &amp; Blaine"/>
    <s v="WNCJ04052486"/>
    <s v="702"/>
    <x v="324"/>
    <x v="0"/>
    <x v="1"/>
    <x v="0"/>
    <x v="13"/>
    <s v="Chino Heavy Twill"/>
    <s v="India"/>
    <s v="62034235"/>
    <n v="4"/>
    <x v="36"/>
    <n v="593.67000000000007"/>
    <s v="2% Elastane; 98% Cotton;"/>
  </r>
  <r>
    <s v="8058046371563"/>
    <s v="Harmont &amp; Blaine"/>
    <s v="WNCJ04052486"/>
    <s v="821"/>
    <x v="325"/>
    <x v="0"/>
    <x v="1"/>
    <x v="0"/>
    <x v="17"/>
    <s v="Chino Heavy Twill"/>
    <s v="India"/>
    <s v="62034235"/>
    <n v="3"/>
    <x v="36"/>
    <n v="445.25250000000005"/>
    <s v="2% Elastane; 98% Cotton;"/>
  </r>
  <r>
    <s v="8058046371631"/>
    <s v="Harmont &amp; Blaine"/>
    <s v="WNCJ04052486"/>
    <s v="853"/>
    <x v="326"/>
    <x v="0"/>
    <x v="1"/>
    <x v="0"/>
    <x v="17"/>
    <s v="Chino Heavy Twill"/>
    <s v="India"/>
    <s v="62034235"/>
    <n v="4"/>
    <x v="36"/>
    <n v="593.67000000000007"/>
    <s v="2% Elastane; 98% Cotton;"/>
  </r>
  <r>
    <s v="8058046371648"/>
    <s v="Harmont &amp; Blaine"/>
    <s v="WNCJ04052486"/>
    <s v="853"/>
    <x v="326"/>
    <x v="0"/>
    <x v="1"/>
    <x v="0"/>
    <x v="18"/>
    <s v="Chino Heavy Twill"/>
    <s v="India"/>
    <s v="62034235"/>
    <n v="14"/>
    <x v="36"/>
    <n v="2077.8450000000003"/>
    <s v="2% Elastane; 98% Cotton;"/>
  </r>
  <r>
    <s v="8058046371655"/>
    <s v="Harmont &amp; Blaine"/>
    <s v="WNCJ04052486"/>
    <s v="853"/>
    <x v="326"/>
    <x v="0"/>
    <x v="1"/>
    <x v="0"/>
    <x v="19"/>
    <s v="Chino Heavy Twill"/>
    <s v="India"/>
    <s v="62034235"/>
    <n v="4"/>
    <x v="36"/>
    <n v="593.67000000000007"/>
    <s v="2% Elastane; 98% Cotton;"/>
  </r>
  <r>
    <s v="8058046371778"/>
    <s v="Harmont &amp; Blaine"/>
    <s v="WNCJ04052486"/>
    <s v="999"/>
    <x v="327"/>
    <x v="0"/>
    <x v="1"/>
    <x v="0"/>
    <x v="17"/>
    <s v="Chino Heavy Twill"/>
    <s v="India"/>
    <s v="62034235"/>
    <n v="3"/>
    <x v="36"/>
    <n v="445.25250000000005"/>
    <s v="2% Elastane; 98% Cotton;"/>
  </r>
  <r>
    <s v="8058046371785"/>
    <s v="Harmont &amp; Blaine"/>
    <s v="WNCJ04052486"/>
    <s v="999"/>
    <x v="327"/>
    <x v="0"/>
    <x v="1"/>
    <x v="0"/>
    <x v="18"/>
    <s v="Chino Heavy Twill"/>
    <s v="India"/>
    <s v="62034235"/>
    <n v="1"/>
    <x v="36"/>
    <n v="148.41750000000002"/>
    <s v="2% Elastane; 98% Cotton;"/>
  </r>
  <r>
    <s v="8058046371792"/>
    <s v="Harmont &amp; Blaine"/>
    <s v="WNCJ04052486"/>
    <s v="999"/>
    <x v="327"/>
    <x v="0"/>
    <x v="1"/>
    <x v="0"/>
    <x v="19"/>
    <s v="Chino Heavy Twill"/>
    <s v="India"/>
    <s v="62034235"/>
    <n v="6"/>
    <x v="36"/>
    <n v="890.50500000000011"/>
    <s v="2% Elastane; 98% Cotton;"/>
  </r>
  <r>
    <s v="8058046371808"/>
    <s v="Harmont &amp; Blaine"/>
    <s v="WNCJ04052486"/>
    <s v="999"/>
    <x v="327"/>
    <x v="0"/>
    <x v="1"/>
    <x v="0"/>
    <x v="10"/>
    <s v="Chino Heavy Twill"/>
    <s v="India"/>
    <s v="62034235"/>
    <n v="6"/>
    <x v="36"/>
    <n v="890.50500000000011"/>
    <s v="2% Elastane; 98% Cotton;"/>
  </r>
  <r>
    <s v="8058046371815"/>
    <s v="Harmont &amp; Blaine"/>
    <s v="WNCJ04052486"/>
    <s v="999"/>
    <x v="327"/>
    <x v="0"/>
    <x v="1"/>
    <x v="0"/>
    <x v="11"/>
    <s v="Chino Heavy Twill"/>
    <s v="India"/>
    <s v="62034235"/>
    <n v="11"/>
    <x v="36"/>
    <n v="1632.5925000000002"/>
    <s v="2% Elastane; 98% Cotton;"/>
  </r>
  <r>
    <s v="8058046371822"/>
    <s v="Harmont &amp; Blaine"/>
    <s v="WNCJ04052486"/>
    <s v="999"/>
    <x v="327"/>
    <x v="0"/>
    <x v="1"/>
    <x v="0"/>
    <x v="12"/>
    <s v="Chino Heavy Twill"/>
    <s v="India"/>
    <s v="62034235"/>
    <n v="1"/>
    <x v="36"/>
    <n v="148.41750000000002"/>
    <s v="2% Elastane; 98% Cotton;"/>
  </r>
  <r>
    <s v="8058046371839"/>
    <s v="Harmont &amp; Blaine"/>
    <s v="WNCJ04052486"/>
    <s v="999"/>
    <x v="327"/>
    <x v="0"/>
    <x v="1"/>
    <x v="0"/>
    <x v="13"/>
    <s v="Chino Heavy Twill"/>
    <s v="India"/>
    <s v="62034235"/>
    <n v="1"/>
    <x v="36"/>
    <n v="148.41750000000002"/>
    <s v="2% Elastane; 98% Cotton;"/>
  </r>
  <r>
    <s v="8058046371846"/>
    <s v="Harmont &amp; Blaine"/>
    <s v="WNCJ04052878"/>
    <s v="629"/>
    <x v="328"/>
    <x v="0"/>
    <x v="1"/>
    <x v="0"/>
    <x v="17"/>
    <s v="Chino Over Print On Light Twill"/>
    <s v="India"/>
    <s v="62034235"/>
    <n v="1"/>
    <x v="51"/>
    <n v="165.01"/>
    <s v="2% Elastane; 98% Cotton;"/>
  </r>
  <r>
    <s v="8058046371921"/>
    <s v="Harmont &amp; Blaine"/>
    <s v="WNCJ04052878"/>
    <s v="702"/>
    <x v="329"/>
    <x v="0"/>
    <x v="1"/>
    <x v="0"/>
    <x v="18"/>
    <s v="Chino Over Print On Light Twill"/>
    <s v="India"/>
    <s v="62034235"/>
    <n v="1"/>
    <x v="51"/>
    <n v="165.01"/>
    <s v="2% Elastane; 98% Cotton;"/>
  </r>
  <r>
    <s v="8058046371945"/>
    <s v="Harmont &amp; Blaine"/>
    <s v="WNCJ04052878"/>
    <s v="702"/>
    <x v="329"/>
    <x v="0"/>
    <x v="1"/>
    <x v="0"/>
    <x v="10"/>
    <s v="Chino Over Print On Light Twill"/>
    <s v="India"/>
    <s v="62034235"/>
    <n v="4"/>
    <x v="51"/>
    <n v="660.04"/>
    <s v="2% Elastane; 98% Cotton;"/>
  </r>
  <r>
    <s v="8058046371990"/>
    <s v="Harmont &amp; Blaine"/>
    <s v="WNCJ04052878"/>
    <s v="853"/>
    <x v="330"/>
    <x v="0"/>
    <x v="1"/>
    <x v="0"/>
    <x v="18"/>
    <s v="Chino Over Print On Light Twill"/>
    <s v="India"/>
    <s v="62034235"/>
    <n v="1"/>
    <x v="51"/>
    <n v="165.01"/>
    <s v="2% Elastane; 98% Cotton;"/>
  </r>
  <r>
    <s v="8058046372065"/>
    <s v="Harmont &amp; Blaine"/>
    <s v="WNCJ04052879"/>
    <s v="705"/>
    <x v="331"/>
    <x v="0"/>
    <x v="1"/>
    <x v="0"/>
    <x v="18"/>
    <s v="Chino Over Print On Light Twill"/>
    <s v="India"/>
    <s v="62034235"/>
    <n v="4"/>
    <x v="51"/>
    <n v="660.04"/>
    <s v="2% Elastane; 98% Cotton;"/>
  </r>
  <r>
    <s v="8058046372096"/>
    <s v="Harmont &amp; Blaine"/>
    <s v="WNCJ04052879"/>
    <s v="705"/>
    <x v="331"/>
    <x v="0"/>
    <x v="1"/>
    <x v="0"/>
    <x v="11"/>
    <s v="Chino Over Print On Light Twill"/>
    <s v="India"/>
    <s v="62034235"/>
    <n v="5"/>
    <x v="51"/>
    <n v="825.05"/>
    <s v="2% Elastane; 98% Cotton;"/>
  </r>
  <r>
    <s v="8058046372119"/>
    <s v="Harmont &amp; Blaine"/>
    <s v="WNCJ04052879"/>
    <s v="705"/>
    <x v="331"/>
    <x v="0"/>
    <x v="1"/>
    <x v="0"/>
    <x v="13"/>
    <s v="Chino Over Print On Light Twill"/>
    <s v="India"/>
    <s v="62034235"/>
    <n v="1"/>
    <x v="51"/>
    <n v="165.01"/>
    <s v="2% Elastane; 98% Cotton;"/>
  </r>
  <r>
    <s v="8058046708260"/>
    <s v="Harmont &amp; Blaine"/>
    <s v="WND300052991"/>
    <s v="645"/>
    <x v="332"/>
    <x v="0"/>
    <x v="1"/>
    <x v="1"/>
    <x v="18"/>
    <s v="Chino'S Basico Narrow"/>
    <s v="Romania"/>
    <s v="62034235"/>
    <n v="1"/>
    <x v="57"/>
    <n v="155.19999999999999"/>
    <s v="100% Cotton;"/>
  </r>
  <r>
    <s v="8058046709410"/>
    <s v="Harmont &amp; Blaine"/>
    <s v="WND300052991"/>
    <s v="645"/>
    <x v="332"/>
    <x v="0"/>
    <x v="1"/>
    <x v="1"/>
    <x v="17"/>
    <s v="Chino'S Basico Narrow"/>
    <s v="Romania"/>
    <s v="62034235"/>
    <n v="1"/>
    <x v="57"/>
    <n v="155.19999999999999"/>
    <s v="100% Cotton;"/>
  </r>
  <r>
    <s v="8058046780471"/>
    <s v="Harmont &amp; Blaine"/>
    <s v="WNDO00052852"/>
    <s v="801"/>
    <x v="333"/>
    <x v="0"/>
    <x v="1"/>
    <x v="1"/>
    <x v="13"/>
    <s v="5 Tk Narrow"/>
    <s v="Italy"/>
    <s v="62034235"/>
    <n v="1"/>
    <x v="48"/>
    <n v="158.39000000000001"/>
    <s v="3% Elastane; 97% Cotton;"/>
  </r>
  <r>
    <s v="8056722021092"/>
    <s v="Harmont &amp; Blaine"/>
    <s v="WNDO00052852"/>
    <s v="915"/>
    <x v="334"/>
    <x v="0"/>
    <x v="1"/>
    <x v="1"/>
    <x v="10"/>
    <s v="5 Tk Narrow"/>
    <s v="Italy"/>
    <s v="62034235"/>
    <n v="2"/>
    <x v="48"/>
    <n v="316.78000000000003"/>
    <s v="3% Elastane; 97% Cotton;"/>
  </r>
  <r>
    <s v="8056722021146"/>
    <s v="Harmont &amp; Blaine"/>
    <s v="WNDO00052852"/>
    <s v="915"/>
    <x v="334"/>
    <x v="0"/>
    <x v="1"/>
    <x v="1"/>
    <x v="18"/>
    <s v="5 Tk Narrow"/>
    <s v="Italy"/>
    <s v="62034235"/>
    <n v="1"/>
    <x v="48"/>
    <n v="158.39000000000001"/>
    <s v="3% Elastane; 97% Cotton;"/>
  </r>
  <r>
    <s v="8056722021160"/>
    <s v="Harmont &amp; Blaine"/>
    <s v="WNDO00052852"/>
    <s v="915"/>
    <x v="334"/>
    <x v="0"/>
    <x v="1"/>
    <x v="1"/>
    <x v="11"/>
    <s v="5 Tk Narrow"/>
    <s v="Italy"/>
    <s v="62034235"/>
    <n v="3"/>
    <x v="48"/>
    <n v="475.17000000000007"/>
    <s v="3% Elastane; 97% Cotton;"/>
  </r>
  <r>
    <s v="8056722021177"/>
    <s v="Harmont &amp; Blaine"/>
    <s v="WNDO00052852"/>
    <s v="915"/>
    <x v="334"/>
    <x v="0"/>
    <x v="1"/>
    <x v="1"/>
    <x v="13"/>
    <s v="5 Tk Narrow"/>
    <s v="Italy"/>
    <s v="62034235"/>
    <n v="1"/>
    <x v="48"/>
    <n v="158.39000000000001"/>
    <s v="3% Elastane; 97% Cotton;"/>
  </r>
  <r>
    <s v="8056722021191"/>
    <s v="Harmont &amp; Blaine"/>
    <s v="WNDO00052852"/>
    <s v="915"/>
    <x v="334"/>
    <x v="0"/>
    <x v="1"/>
    <x v="1"/>
    <x v="24"/>
    <s v="5 Tk Narrow"/>
    <s v="Italy"/>
    <s v="62034235"/>
    <n v="1"/>
    <x v="48"/>
    <n v="158.39000000000001"/>
    <s v="3% Elastane; 97% Cotton;"/>
  </r>
  <r>
    <s v="8058046808458"/>
    <s v="Harmont &amp; Blaine"/>
    <s v="WNDO00052852"/>
    <s v="924"/>
    <x v="335"/>
    <x v="0"/>
    <x v="1"/>
    <x v="1"/>
    <x v="13"/>
    <s v="5 Tk Narrow"/>
    <s v="Italy"/>
    <s v="62034235"/>
    <n v="3"/>
    <x v="48"/>
    <n v="475.17000000000007"/>
    <s v="3% Elastane; 97% Cotton;"/>
  </r>
  <r>
    <s v="8058046808472"/>
    <s v="Harmont &amp; Blaine"/>
    <s v="WNDO00052852"/>
    <s v="924"/>
    <x v="335"/>
    <x v="0"/>
    <x v="1"/>
    <x v="1"/>
    <x v="22"/>
    <s v="5 Tk Narrow"/>
    <s v="Italy"/>
    <s v="62034235"/>
    <n v="2"/>
    <x v="48"/>
    <n v="316.78000000000003"/>
    <s v="3% Elastane; 97% Cotton;"/>
  </r>
  <r>
    <s v="8058046808489"/>
    <s v="Harmont &amp; Blaine"/>
    <s v="WNDO00052852"/>
    <s v="924"/>
    <x v="335"/>
    <x v="0"/>
    <x v="1"/>
    <x v="1"/>
    <x v="24"/>
    <s v="5 Tk Narrow"/>
    <s v="Italy"/>
    <s v="62034235"/>
    <n v="2"/>
    <x v="48"/>
    <n v="316.78000000000003"/>
    <s v="3% Elastane; 97% Cotton;"/>
  </r>
  <r>
    <s v="8058046808557"/>
    <s v="Harmont &amp; Blaine"/>
    <s v="WNDO00052852"/>
    <s v="924"/>
    <x v="335"/>
    <x v="0"/>
    <x v="1"/>
    <x v="1"/>
    <x v="23"/>
    <s v="5 Tk Narrow"/>
    <s v="Italy"/>
    <s v="62034235"/>
    <n v="10"/>
    <x v="48"/>
    <n v="1583.9"/>
    <s v="3% Elastane; 97% Cotton;"/>
  </r>
  <r>
    <s v="8058046866038"/>
    <s v="Harmont &amp; Blaine"/>
    <s v="WNDO00052853"/>
    <s v="319"/>
    <x v="336"/>
    <x v="0"/>
    <x v="1"/>
    <x v="1"/>
    <x v="13"/>
    <s v="5 Tk Narrow"/>
    <s v="Romania"/>
    <s v="62034235"/>
    <n v="2"/>
    <x v="58"/>
    <n v="330.2"/>
    <s v="3% Elastane; 97% Cotton;"/>
  </r>
  <r>
    <s v="8058046866052"/>
    <s v="Harmont &amp; Blaine"/>
    <s v="WNDO00052853"/>
    <s v="319"/>
    <x v="336"/>
    <x v="0"/>
    <x v="1"/>
    <x v="1"/>
    <x v="22"/>
    <s v="5 Tk Narrow"/>
    <s v="Romania"/>
    <s v="62034235"/>
    <n v="1"/>
    <x v="58"/>
    <n v="165.1"/>
    <s v="3% Elastane; 97% Cotton;"/>
  </r>
  <r>
    <s v="8058046866502"/>
    <s v="Harmont &amp; Blaine"/>
    <s v="WNDO00052853"/>
    <s v="319"/>
    <x v="336"/>
    <x v="0"/>
    <x v="1"/>
    <x v="1"/>
    <x v="23"/>
    <s v="5 Tk Narrow"/>
    <s v="Romania"/>
    <s v="62034235"/>
    <n v="6"/>
    <x v="58"/>
    <n v="990.59999999999991"/>
    <s v="3% Elastane; 97% Cotton;"/>
  </r>
  <r>
    <s v="8058046866519"/>
    <s v="Harmont &amp; Blaine"/>
    <s v="WNDO00052853"/>
    <s v="319"/>
    <x v="336"/>
    <x v="0"/>
    <x v="1"/>
    <x v="1"/>
    <x v="24"/>
    <s v="5 Tk Narrow"/>
    <s v="Romania"/>
    <s v="62034235"/>
    <n v="1"/>
    <x v="58"/>
    <n v="165.1"/>
    <s v="3% Elastane; 97% Cotton;"/>
  </r>
  <r>
    <s v="8058046808854"/>
    <s v="Harmont &amp; Blaine"/>
    <s v="WNDO00052854"/>
    <s v="915"/>
    <x v="337"/>
    <x v="0"/>
    <x v="1"/>
    <x v="1"/>
    <x v="17"/>
    <s v="5 Tk Narrow"/>
    <s v="Italy"/>
    <s v="62034235"/>
    <n v="2"/>
    <x v="55"/>
    <n v="275.2"/>
    <s v="3% Elastane; 97% Cotton;"/>
  </r>
  <r>
    <s v="8058046809011"/>
    <s v="Harmont &amp; Blaine"/>
    <s v="WNDO00052854"/>
    <s v="915"/>
    <x v="337"/>
    <x v="0"/>
    <x v="1"/>
    <x v="1"/>
    <x v="13"/>
    <s v="5 Tk Narrow"/>
    <s v="Italy"/>
    <s v="62034235"/>
    <n v="2"/>
    <x v="55"/>
    <n v="275.2"/>
    <s v="3% Elastane; 97% Cotton;"/>
  </r>
  <r>
    <s v="8058046809028"/>
    <s v="Harmont &amp; Blaine"/>
    <s v="WNDO00052854"/>
    <s v="915"/>
    <x v="337"/>
    <x v="0"/>
    <x v="1"/>
    <x v="1"/>
    <x v="23"/>
    <s v="5 Tk Narrow"/>
    <s v="Italy"/>
    <s v="62034235"/>
    <n v="7"/>
    <x v="55"/>
    <n v="963.19999999999993"/>
    <s v="3% Elastane; 97% Cotton;"/>
  </r>
  <r>
    <s v="8058046809035"/>
    <s v="Harmont &amp; Blaine"/>
    <s v="WNDO00052854"/>
    <s v="915"/>
    <x v="337"/>
    <x v="0"/>
    <x v="1"/>
    <x v="1"/>
    <x v="24"/>
    <s v="5 Tk Narrow"/>
    <s v="Italy"/>
    <s v="62034235"/>
    <n v="3"/>
    <x v="55"/>
    <n v="412.79999999999995"/>
    <s v="3% Elastane; 97% Cotton;"/>
  </r>
  <r>
    <s v="8058046809042"/>
    <s v="Harmont &amp; Blaine"/>
    <s v="WNDO00052854"/>
    <s v="915"/>
    <x v="337"/>
    <x v="0"/>
    <x v="1"/>
    <x v="1"/>
    <x v="22"/>
    <s v="5 Tk Narrow"/>
    <s v="Italy"/>
    <s v="62034235"/>
    <n v="2"/>
    <x v="55"/>
    <n v="275.2"/>
    <s v="3% Elastane; 97% Cotton;"/>
  </r>
  <r>
    <s v="8058046809448"/>
    <s v="Harmont &amp; Blaine"/>
    <s v="WNDO00052854"/>
    <s v="915"/>
    <x v="337"/>
    <x v="0"/>
    <x v="1"/>
    <x v="1"/>
    <x v="18"/>
    <s v="5 Tk Narrow"/>
    <s v="Italy"/>
    <s v="62034235"/>
    <n v="1"/>
    <x v="55"/>
    <n v="137.6"/>
    <s v="3% Elastane; 97% Cotton;"/>
  </r>
  <r>
    <s v="8058046808380"/>
    <s v="Harmont &amp; Blaine"/>
    <s v="WNDO00052963"/>
    <s v="226"/>
    <x v="338"/>
    <x v="0"/>
    <x v="1"/>
    <x v="1"/>
    <x v="22"/>
    <s v="5 Tk Narrow"/>
    <s v="Italy"/>
    <s v="62034235"/>
    <n v="3"/>
    <x v="51"/>
    <n v="495.03"/>
    <s v="3% Elastane; 97% Cotton;"/>
  </r>
  <r>
    <s v="8058046809356"/>
    <s v="Harmont &amp; Blaine"/>
    <s v="WNDO00052963"/>
    <s v="226"/>
    <x v="338"/>
    <x v="0"/>
    <x v="1"/>
    <x v="1"/>
    <x v="13"/>
    <s v="5 Tk Narrow"/>
    <s v="Italy"/>
    <s v="62034235"/>
    <n v="1"/>
    <x v="51"/>
    <n v="165.01"/>
    <s v="3% Elastane; 97% Cotton;"/>
  </r>
  <r>
    <s v="8058046809363"/>
    <s v="Harmont &amp; Blaine"/>
    <s v="WNDO00052963"/>
    <s v="226"/>
    <x v="338"/>
    <x v="0"/>
    <x v="1"/>
    <x v="1"/>
    <x v="23"/>
    <s v="5 Tk Narrow"/>
    <s v="Italy"/>
    <s v="62034235"/>
    <n v="5"/>
    <x v="51"/>
    <n v="825.05"/>
    <s v="3% Elastane; 97% Cotton;"/>
  </r>
  <r>
    <s v="8058046901173"/>
    <s v="Harmont &amp; Blaine"/>
    <s v="WNDO00053048"/>
    <s v="924"/>
    <x v="339"/>
    <x v="0"/>
    <x v="1"/>
    <x v="1"/>
    <x v="13"/>
    <s v="5 Tk Narrow"/>
    <s v="Italy"/>
    <s v="62034235"/>
    <n v="2"/>
    <x v="38"/>
    <n v="310.60000000000002"/>
    <s v="3% Elastane; 97% Cotton;"/>
  </r>
  <r>
    <s v="8058046901197"/>
    <s v="Harmont &amp; Blaine"/>
    <s v="WNDO00053048"/>
    <s v="924"/>
    <x v="339"/>
    <x v="0"/>
    <x v="1"/>
    <x v="1"/>
    <x v="22"/>
    <s v="5 Tk Narrow"/>
    <s v="Italy"/>
    <s v="62034235"/>
    <n v="1"/>
    <x v="38"/>
    <n v="155.30000000000001"/>
    <s v="3% Elastane; 97% Cotton;"/>
  </r>
  <r>
    <s v="8058046901289"/>
    <s v="Harmont &amp; Blaine"/>
    <s v="WNDO00053048"/>
    <s v="924"/>
    <x v="339"/>
    <x v="0"/>
    <x v="1"/>
    <x v="1"/>
    <x v="23"/>
    <s v="5 Tk Narrow"/>
    <s v="Italy"/>
    <s v="62034235"/>
    <n v="4"/>
    <x v="38"/>
    <n v="621.20000000000005"/>
    <s v="3% Elastane; 97% Cotton;"/>
  </r>
  <r>
    <s v="8056722019235"/>
    <s v="Harmont &amp; Blaine"/>
    <s v="WNEJ01052486"/>
    <s v="203"/>
    <x v="340"/>
    <x v="0"/>
    <x v="1"/>
    <x v="0"/>
    <x v="16"/>
    <s v="5Tk Narrow Heavy Twill"/>
    <s v="India"/>
    <s v="62034235"/>
    <n v="1"/>
    <x v="13"/>
    <n v="138.44499999999999"/>
    <s v="-"/>
  </r>
  <r>
    <s v="8056722019242"/>
    <s v="Harmont &amp; Blaine"/>
    <s v="WNEJ01052486"/>
    <s v="203"/>
    <x v="340"/>
    <x v="0"/>
    <x v="1"/>
    <x v="0"/>
    <x v="9"/>
    <s v="5Tk Narrow Heavy Twill"/>
    <s v="India"/>
    <s v="62034235"/>
    <n v="3"/>
    <x v="13"/>
    <n v="415.33499999999998"/>
    <s v="-"/>
  </r>
  <r>
    <s v="8056722019259"/>
    <s v="Harmont &amp; Blaine"/>
    <s v="WNEJ01052486"/>
    <s v="203"/>
    <x v="340"/>
    <x v="0"/>
    <x v="1"/>
    <x v="0"/>
    <x v="20"/>
    <s v="5Tk Narrow Heavy Twill"/>
    <s v="India"/>
    <s v="62034235"/>
    <n v="7"/>
    <x v="13"/>
    <n v="969.11500000000001"/>
    <s v="-"/>
  </r>
  <r>
    <s v="8056722019266"/>
    <s v="Harmont &amp; Blaine"/>
    <s v="WNEJ01052486"/>
    <s v="203"/>
    <x v="340"/>
    <x v="0"/>
    <x v="1"/>
    <x v="0"/>
    <x v="21"/>
    <s v="5Tk Narrow Heavy Twill"/>
    <s v="India"/>
    <s v="62034235"/>
    <n v="10"/>
    <x v="13"/>
    <n v="1384.4499999999998"/>
    <s v="-"/>
  </r>
  <r>
    <s v="8056722019273"/>
    <s v="Harmont &amp; Blaine"/>
    <s v="WNEJ01052486"/>
    <s v="203"/>
    <x v="340"/>
    <x v="0"/>
    <x v="1"/>
    <x v="0"/>
    <x v="15"/>
    <s v="5Tk Narrow Heavy Twill"/>
    <s v="India"/>
    <s v="62034235"/>
    <n v="9"/>
    <x v="13"/>
    <n v="1246.0049999999999"/>
    <s v="-"/>
  </r>
  <r>
    <s v="8056722019280"/>
    <s v="Harmont &amp; Blaine"/>
    <s v="WNEJ01052486"/>
    <s v="203"/>
    <x v="340"/>
    <x v="0"/>
    <x v="1"/>
    <x v="0"/>
    <x v="14"/>
    <s v="5Tk Narrow Heavy Twill"/>
    <s v="India"/>
    <s v="62034235"/>
    <n v="4"/>
    <x v="13"/>
    <n v="553.78"/>
    <s v="-"/>
  </r>
  <r>
    <s v="8056722019297"/>
    <s v="Harmont &amp; Blaine"/>
    <s v="WNEJ01052486"/>
    <s v="203"/>
    <x v="340"/>
    <x v="0"/>
    <x v="1"/>
    <x v="0"/>
    <x v="8"/>
    <s v="5Tk Narrow Heavy Twill"/>
    <s v="India"/>
    <s v="62034235"/>
    <n v="1"/>
    <x v="13"/>
    <n v="138.44499999999999"/>
    <s v="-"/>
  </r>
  <r>
    <s v="8056722019228"/>
    <s v="Harmont &amp; Blaine"/>
    <s v="WNEJ01052486"/>
    <s v="602"/>
    <x v="341"/>
    <x v="0"/>
    <x v="1"/>
    <x v="0"/>
    <x v="8"/>
    <s v="5Tk Narrow Heavy Twill"/>
    <s v="India"/>
    <s v="62034235"/>
    <n v="1"/>
    <x v="13"/>
    <n v="138.44499999999999"/>
    <s v="-"/>
  </r>
  <r>
    <s v="8056722019440"/>
    <s v="Harmont &amp; Blaine"/>
    <s v="WNEJ01052486"/>
    <s v="602"/>
    <x v="341"/>
    <x v="0"/>
    <x v="1"/>
    <x v="0"/>
    <x v="14"/>
    <s v="5Tk Narrow Heavy Twill"/>
    <s v="India"/>
    <s v="62034235"/>
    <n v="2"/>
    <x v="13"/>
    <n v="276.89"/>
    <s v="-"/>
  </r>
  <r>
    <s v="8056722019624"/>
    <s v="Harmont &amp; Blaine"/>
    <s v="WNEJ01052486"/>
    <s v="602"/>
    <x v="341"/>
    <x v="0"/>
    <x v="1"/>
    <x v="0"/>
    <x v="16"/>
    <s v="5Tk Narrow Heavy Twill"/>
    <s v="India"/>
    <s v="62034235"/>
    <n v="1"/>
    <x v="13"/>
    <n v="138.44499999999999"/>
    <s v="-"/>
  </r>
  <r>
    <s v="8056722019631"/>
    <s v="Harmont &amp; Blaine"/>
    <s v="WNEJ01052486"/>
    <s v="602"/>
    <x v="341"/>
    <x v="0"/>
    <x v="1"/>
    <x v="0"/>
    <x v="9"/>
    <s v="5Tk Narrow Heavy Twill"/>
    <s v="India"/>
    <s v="62034235"/>
    <n v="11"/>
    <x v="13"/>
    <n v="1522.895"/>
    <s v="-"/>
  </r>
  <r>
    <s v="8056722019648"/>
    <s v="Harmont &amp; Blaine"/>
    <s v="WNEJ01052486"/>
    <s v="602"/>
    <x v="341"/>
    <x v="0"/>
    <x v="1"/>
    <x v="0"/>
    <x v="20"/>
    <s v="5Tk Narrow Heavy Twill"/>
    <s v="India"/>
    <s v="62034235"/>
    <n v="5"/>
    <x v="13"/>
    <n v="692.22499999999991"/>
    <s v="-"/>
  </r>
  <r>
    <s v="8056722019655"/>
    <s v="Harmont &amp; Blaine"/>
    <s v="WNEJ01052486"/>
    <s v="602"/>
    <x v="341"/>
    <x v="0"/>
    <x v="1"/>
    <x v="0"/>
    <x v="21"/>
    <s v="5Tk Narrow Heavy Twill"/>
    <s v="India"/>
    <s v="62034235"/>
    <n v="10"/>
    <x v="13"/>
    <n v="1384.4499999999998"/>
    <s v="-"/>
  </r>
  <r>
    <s v="8056722019662"/>
    <s v="Harmont &amp; Blaine"/>
    <s v="WNEJ01052486"/>
    <s v="602"/>
    <x v="341"/>
    <x v="0"/>
    <x v="1"/>
    <x v="0"/>
    <x v="15"/>
    <s v="5Tk Narrow Heavy Twill"/>
    <s v="India"/>
    <s v="62034235"/>
    <n v="3"/>
    <x v="13"/>
    <n v="415.33499999999998"/>
    <s v="-"/>
  </r>
  <r>
    <s v="8056722019556"/>
    <s v="Harmont &amp; Blaine"/>
    <s v="WNEJ01052486"/>
    <s v="808"/>
    <x v="342"/>
    <x v="0"/>
    <x v="1"/>
    <x v="0"/>
    <x v="16"/>
    <s v="5Tk Narrow Heavy Twill"/>
    <s v="India"/>
    <s v="62034235"/>
    <n v="2"/>
    <x v="13"/>
    <n v="276.89"/>
    <s v="-"/>
  </r>
  <r>
    <s v="8056722019563"/>
    <s v="Harmont &amp; Blaine"/>
    <s v="WNEJ01052486"/>
    <s v="808"/>
    <x v="342"/>
    <x v="0"/>
    <x v="1"/>
    <x v="0"/>
    <x v="9"/>
    <s v="5Tk Narrow Heavy Twill"/>
    <s v="India"/>
    <s v="62034235"/>
    <n v="2"/>
    <x v="13"/>
    <n v="276.89"/>
    <s v="-"/>
  </r>
  <r>
    <s v="8056722019570"/>
    <s v="Harmont &amp; Blaine"/>
    <s v="WNEJ01052486"/>
    <s v="808"/>
    <x v="342"/>
    <x v="0"/>
    <x v="1"/>
    <x v="0"/>
    <x v="20"/>
    <s v="5Tk Narrow Heavy Twill"/>
    <s v="India"/>
    <s v="62034235"/>
    <n v="1"/>
    <x v="13"/>
    <n v="138.44499999999999"/>
    <s v="-"/>
  </r>
  <r>
    <s v="8056722019587"/>
    <s v="Harmont &amp; Blaine"/>
    <s v="WNEJ01052486"/>
    <s v="808"/>
    <x v="342"/>
    <x v="0"/>
    <x v="1"/>
    <x v="0"/>
    <x v="21"/>
    <s v="5Tk Narrow Heavy Twill"/>
    <s v="India"/>
    <s v="62034235"/>
    <n v="4"/>
    <x v="13"/>
    <n v="553.78"/>
    <s v="-"/>
  </r>
  <r>
    <s v="8056722019594"/>
    <s v="Harmont &amp; Blaine"/>
    <s v="WNEJ01052486"/>
    <s v="808"/>
    <x v="342"/>
    <x v="0"/>
    <x v="1"/>
    <x v="0"/>
    <x v="15"/>
    <s v="5Tk Narrow Heavy Twill"/>
    <s v="India"/>
    <s v="62034235"/>
    <n v="17"/>
    <x v="13"/>
    <n v="2353.5650000000001"/>
    <s v="-"/>
  </r>
  <r>
    <s v="8056722019600"/>
    <s v="Harmont &amp; Blaine"/>
    <s v="WNEJ01052486"/>
    <s v="808"/>
    <x v="342"/>
    <x v="0"/>
    <x v="1"/>
    <x v="0"/>
    <x v="14"/>
    <s v="5Tk Narrow Heavy Twill"/>
    <s v="India"/>
    <s v="62034235"/>
    <n v="9"/>
    <x v="13"/>
    <n v="1246.0049999999999"/>
    <s v="-"/>
  </r>
  <r>
    <s v="8056722019617"/>
    <s v="Harmont &amp; Blaine"/>
    <s v="WNEJ01052486"/>
    <s v="808"/>
    <x v="342"/>
    <x v="0"/>
    <x v="1"/>
    <x v="0"/>
    <x v="8"/>
    <s v="5Tk Narrow Heavy Twill"/>
    <s v="India"/>
    <s v="62034235"/>
    <n v="2"/>
    <x v="13"/>
    <n v="276.89"/>
    <s v="-"/>
  </r>
  <r>
    <s v="8056722019488"/>
    <s v="Harmont &amp; Blaine"/>
    <s v="WNEJ01052486"/>
    <s v="905"/>
    <x v="343"/>
    <x v="0"/>
    <x v="1"/>
    <x v="0"/>
    <x v="16"/>
    <s v="5Tk Narrow Heavy Twill"/>
    <s v="India"/>
    <s v="62034235"/>
    <n v="1"/>
    <x v="13"/>
    <n v="138.44499999999999"/>
    <s v="-"/>
  </r>
  <r>
    <s v="8056722019495"/>
    <s v="Harmont &amp; Blaine"/>
    <s v="WNEJ01052486"/>
    <s v="905"/>
    <x v="343"/>
    <x v="0"/>
    <x v="1"/>
    <x v="0"/>
    <x v="9"/>
    <s v="5Tk Narrow Heavy Twill"/>
    <s v="India"/>
    <s v="62034235"/>
    <n v="1"/>
    <x v="13"/>
    <n v="138.44499999999999"/>
    <s v="-"/>
  </r>
  <r>
    <s v="8056722019501"/>
    <s v="Harmont &amp; Blaine"/>
    <s v="WNEJ01052486"/>
    <s v="905"/>
    <x v="343"/>
    <x v="0"/>
    <x v="1"/>
    <x v="0"/>
    <x v="20"/>
    <s v="5Tk Narrow Heavy Twill"/>
    <s v="India"/>
    <s v="62034235"/>
    <n v="3"/>
    <x v="13"/>
    <n v="415.33499999999998"/>
    <s v="-"/>
  </r>
  <r>
    <s v="8056722019518"/>
    <s v="Harmont &amp; Blaine"/>
    <s v="WNEJ01052486"/>
    <s v="905"/>
    <x v="343"/>
    <x v="0"/>
    <x v="1"/>
    <x v="0"/>
    <x v="21"/>
    <s v="5Tk Narrow Heavy Twill"/>
    <s v="India"/>
    <s v="62034235"/>
    <n v="2"/>
    <x v="13"/>
    <n v="276.89"/>
    <s v="-"/>
  </r>
  <r>
    <s v="8056722019525"/>
    <s v="Harmont &amp; Blaine"/>
    <s v="WNEJ01052486"/>
    <s v="905"/>
    <x v="343"/>
    <x v="0"/>
    <x v="1"/>
    <x v="0"/>
    <x v="15"/>
    <s v="5Tk Narrow Heavy Twill"/>
    <s v="India"/>
    <s v="62034235"/>
    <n v="2"/>
    <x v="13"/>
    <n v="276.89"/>
    <s v="-"/>
  </r>
  <r>
    <s v="8056722019532"/>
    <s v="Harmont &amp; Blaine"/>
    <s v="WNEJ01052486"/>
    <s v="905"/>
    <x v="343"/>
    <x v="0"/>
    <x v="1"/>
    <x v="0"/>
    <x v="14"/>
    <s v="5Tk Narrow Heavy Twill"/>
    <s v="India"/>
    <s v="62034235"/>
    <n v="2"/>
    <x v="13"/>
    <n v="276.89"/>
    <s v="-"/>
  </r>
  <r>
    <s v="8056722019549"/>
    <s v="Harmont &amp; Blaine"/>
    <s v="WNEJ01052486"/>
    <s v="905"/>
    <x v="343"/>
    <x v="0"/>
    <x v="1"/>
    <x v="0"/>
    <x v="8"/>
    <s v="5Tk Narrow Heavy Twill"/>
    <s v="India"/>
    <s v="62034235"/>
    <n v="1"/>
    <x v="13"/>
    <n v="138.44499999999999"/>
    <s v="-"/>
  </r>
  <r>
    <s v="8058046955770"/>
    <s v="Harmont &amp; Blaine"/>
    <s v="WNEJ01059366JA2"/>
    <s v="804"/>
    <x v="344"/>
    <x v="0"/>
    <x v="1"/>
    <x v="0"/>
    <x v="15"/>
    <s v="Narrow Fit"/>
    <s v="India"/>
    <s v="62034235"/>
    <n v="2"/>
    <x v="50"/>
    <n v="335.26000000000005"/>
    <s v="-"/>
  </r>
  <r>
    <s v="8058046955787"/>
    <s v="Harmont &amp; Blaine"/>
    <s v="WNEJ01059366JA2"/>
    <s v="804"/>
    <x v="344"/>
    <x v="0"/>
    <x v="1"/>
    <x v="0"/>
    <x v="21"/>
    <s v="Narrow Fit"/>
    <s v="India"/>
    <s v="62034235"/>
    <n v="2"/>
    <x v="50"/>
    <n v="335.26000000000005"/>
    <s v="-"/>
  </r>
  <r>
    <s v="8058046955794"/>
    <s v="Harmont &amp; Blaine"/>
    <s v="WNEJ01059366JA2"/>
    <s v="804"/>
    <x v="344"/>
    <x v="0"/>
    <x v="1"/>
    <x v="0"/>
    <x v="20"/>
    <s v="Narrow Fit"/>
    <s v="India"/>
    <s v="62034235"/>
    <n v="6"/>
    <x v="50"/>
    <n v="1005.7800000000002"/>
    <s v="-"/>
  </r>
  <r>
    <s v="8058046955800"/>
    <s v="Harmont &amp; Blaine"/>
    <s v="WNEJ01059366JA2"/>
    <s v="804"/>
    <x v="344"/>
    <x v="0"/>
    <x v="1"/>
    <x v="0"/>
    <x v="9"/>
    <s v="Narrow Fit"/>
    <s v="India"/>
    <s v="62034235"/>
    <n v="1"/>
    <x v="50"/>
    <n v="167.63000000000002"/>
    <s v="-"/>
  </r>
  <r>
    <s v="8058046955817"/>
    <s v="Harmont &amp; Blaine"/>
    <s v="WNEJ01059366JA2"/>
    <s v="804"/>
    <x v="344"/>
    <x v="0"/>
    <x v="1"/>
    <x v="0"/>
    <x v="16"/>
    <s v="Narrow Fit"/>
    <s v="India"/>
    <s v="62034235"/>
    <n v="1"/>
    <x v="50"/>
    <n v="167.63000000000002"/>
    <s v="-"/>
  </r>
  <r>
    <s v="8058046955848"/>
    <s v="Harmont &amp; Blaine"/>
    <s v="WNEJ01059393JA1"/>
    <s v="804"/>
    <x v="345"/>
    <x v="0"/>
    <x v="1"/>
    <x v="0"/>
    <x v="15"/>
    <s v="Narrow Fit"/>
    <s v="India"/>
    <s v="62034235"/>
    <n v="1"/>
    <x v="50"/>
    <n v="167.63000000000002"/>
    <s v="-"/>
  </r>
  <r>
    <s v="8058046955855"/>
    <s v="Harmont &amp; Blaine"/>
    <s v="WNEJ01059393JA1"/>
    <s v="804"/>
    <x v="345"/>
    <x v="0"/>
    <x v="1"/>
    <x v="0"/>
    <x v="21"/>
    <s v="Narrow Fit"/>
    <s v="India"/>
    <s v="62034235"/>
    <n v="8"/>
    <x v="50"/>
    <n v="1341.0400000000002"/>
    <s v="-"/>
  </r>
  <r>
    <s v="8058046955862"/>
    <s v="Harmont &amp; Blaine"/>
    <s v="WNEJ01059393JA1"/>
    <s v="804"/>
    <x v="345"/>
    <x v="0"/>
    <x v="1"/>
    <x v="0"/>
    <x v="20"/>
    <s v="Narrow Fit"/>
    <s v="India"/>
    <s v="62034235"/>
    <n v="18"/>
    <x v="50"/>
    <n v="3017.3400000000006"/>
    <s v="-"/>
  </r>
  <r>
    <s v="8058046955923"/>
    <s v="Harmont &amp; Blaine"/>
    <s v="WNEJ01059393JA3"/>
    <s v="804"/>
    <x v="346"/>
    <x v="0"/>
    <x v="1"/>
    <x v="0"/>
    <x v="21"/>
    <s v="Narrow Fit"/>
    <s v="India"/>
    <s v="62034235"/>
    <n v="6"/>
    <x v="52"/>
    <n v="1047.3600000000001"/>
    <s v="-"/>
  </r>
  <r>
    <s v="8058046955930"/>
    <s v="Harmont &amp; Blaine"/>
    <s v="WNEJ01059393JA3"/>
    <s v="804"/>
    <x v="346"/>
    <x v="0"/>
    <x v="1"/>
    <x v="0"/>
    <x v="20"/>
    <s v="Narrow Fit"/>
    <s v="India"/>
    <s v="62034235"/>
    <n v="5"/>
    <x v="52"/>
    <n v="872.8"/>
    <s v="-"/>
  </r>
  <r>
    <s v="8058046955947"/>
    <s v="Harmont &amp; Blaine"/>
    <s v="WNEJ01059393JA3"/>
    <s v="804"/>
    <x v="346"/>
    <x v="0"/>
    <x v="1"/>
    <x v="0"/>
    <x v="9"/>
    <s v="Narrow Fit"/>
    <s v="India"/>
    <s v="62034235"/>
    <n v="1"/>
    <x v="52"/>
    <n v="174.56"/>
    <s v="-"/>
  </r>
  <r>
    <s v="8058046956005"/>
    <s v="Harmont &amp; Blaine"/>
    <s v="WNEJ01059393JA4"/>
    <s v="804"/>
    <x v="347"/>
    <x v="0"/>
    <x v="1"/>
    <x v="0"/>
    <x v="20"/>
    <s v="Narrow Fit"/>
    <s v="India"/>
    <s v="62034235"/>
    <n v="4"/>
    <x v="0"/>
    <n v="591.9799999999999"/>
    <s v="-"/>
  </r>
  <r>
    <s v="8058046956067"/>
    <s v="Harmont &amp; Blaine"/>
    <s v="WNEJ01059393JA5"/>
    <s v="804"/>
    <x v="348"/>
    <x v="0"/>
    <x v="1"/>
    <x v="0"/>
    <x v="21"/>
    <s v="Narrow Fit"/>
    <s v="India"/>
    <s v="62034235"/>
    <n v="13"/>
    <x v="1"/>
    <n v="2048.085"/>
    <s v="-"/>
  </r>
  <r>
    <s v="8058046956074"/>
    <s v="Harmont &amp; Blaine"/>
    <s v="WNEJ01059393JA5"/>
    <s v="804"/>
    <x v="348"/>
    <x v="0"/>
    <x v="1"/>
    <x v="0"/>
    <x v="20"/>
    <s v="Narrow Fit"/>
    <s v="India"/>
    <s v="62034235"/>
    <n v="4"/>
    <x v="1"/>
    <n v="630.17999999999995"/>
    <s v="-"/>
  </r>
  <r>
    <s v="8056722020866"/>
    <s v="Harmont &amp; Blaine"/>
    <s v="WNEJ03052487"/>
    <s v="203"/>
    <x v="349"/>
    <x v="0"/>
    <x v="1"/>
    <x v="0"/>
    <x v="17"/>
    <s v="Chino Basic Light Twill"/>
    <s v="India"/>
    <s v="62034235"/>
    <n v="1"/>
    <x v="36"/>
    <n v="148.41750000000002"/>
    <s v="-"/>
  </r>
  <r>
    <s v="8056722020873"/>
    <s v="Harmont &amp; Blaine"/>
    <s v="WNEJ03052487"/>
    <s v="203"/>
    <x v="349"/>
    <x v="0"/>
    <x v="1"/>
    <x v="0"/>
    <x v="18"/>
    <s v="Chino Basic Light Twill"/>
    <s v="India"/>
    <s v="62034235"/>
    <n v="5"/>
    <x v="36"/>
    <n v="742.08750000000009"/>
    <s v="-"/>
  </r>
  <r>
    <s v="8056722020880"/>
    <s v="Harmont &amp; Blaine"/>
    <s v="WNEJ03052487"/>
    <s v="203"/>
    <x v="349"/>
    <x v="0"/>
    <x v="1"/>
    <x v="0"/>
    <x v="19"/>
    <s v="Chino Basic Light Twill"/>
    <s v="India"/>
    <s v="62034235"/>
    <n v="4"/>
    <x v="36"/>
    <n v="593.67000000000007"/>
    <s v="-"/>
  </r>
  <r>
    <s v="8056722020897"/>
    <s v="Harmont &amp; Blaine"/>
    <s v="WNEJ03052487"/>
    <s v="203"/>
    <x v="349"/>
    <x v="0"/>
    <x v="1"/>
    <x v="0"/>
    <x v="10"/>
    <s v="Chino Basic Light Twill"/>
    <s v="India"/>
    <s v="62034235"/>
    <n v="3"/>
    <x v="36"/>
    <n v="445.25250000000005"/>
    <s v="-"/>
  </r>
  <r>
    <s v="8056722020903"/>
    <s v="Harmont &amp; Blaine"/>
    <s v="WNEJ03052487"/>
    <s v="203"/>
    <x v="349"/>
    <x v="0"/>
    <x v="1"/>
    <x v="0"/>
    <x v="11"/>
    <s v="Chino Basic Light Twill"/>
    <s v="India"/>
    <s v="62034235"/>
    <n v="2"/>
    <x v="36"/>
    <n v="296.83500000000004"/>
    <s v="-"/>
  </r>
  <r>
    <s v="8056722020927"/>
    <s v="Harmont &amp; Blaine"/>
    <s v="WNEJ03052487"/>
    <s v="203"/>
    <x v="349"/>
    <x v="0"/>
    <x v="1"/>
    <x v="0"/>
    <x v="13"/>
    <s v="Chino Basic Light Twill"/>
    <s v="India"/>
    <s v="62034235"/>
    <n v="1"/>
    <x v="36"/>
    <n v="148.41750000000002"/>
    <s v="-"/>
  </r>
  <r>
    <s v="8056722020248"/>
    <s v="Harmont &amp; Blaine"/>
    <s v="WNEJ03052487"/>
    <s v="506"/>
    <x v="350"/>
    <x v="0"/>
    <x v="1"/>
    <x v="0"/>
    <x v="18"/>
    <s v="Chino Basic Light Twill"/>
    <s v="India"/>
    <s v="62034235"/>
    <n v="20"/>
    <x v="36"/>
    <n v="2968.3500000000004"/>
    <s v="-"/>
  </r>
  <r>
    <s v="8056722020255"/>
    <s v="Harmont &amp; Blaine"/>
    <s v="WNEJ03052487"/>
    <s v="506"/>
    <x v="350"/>
    <x v="0"/>
    <x v="1"/>
    <x v="0"/>
    <x v="19"/>
    <s v="Chino Basic Light Twill"/>
    <s v="India"/>
    <s v="62034235"/>
    <n v="4"/>
    <x v="36"/>
    <n v="593.67000000000007"/>
    <s v="-"/>
  </r>
  <r>
    <s v="8056722020262"/>
    <s v="Harmont &amp; Blaine"/>
    <s v="WNEJ03052487"/>
    <s v="506"/>
    <x v="350"/>
    <x v="0"/>
    <x v="1"/>
    <x v="0"/>
    <x v="10"/>
    <s v="Chino Basic Light Twill"/>
    <s v="India"/>
    <s v="62034235"/>
    <n v="3"/>
    <x v="36"/>
    <n v="445.25250000000005"/>
    <s v="-"/>
  </r>
  <r>
    <s v="8056722020279"/>
    <s v="Harmont &amp; Blaine"/>
    <s v="WNEJ03052487"/>
    <s v="506"/>
    <x v="350"/>
    <x v="0"/>
    <x v="1"/>
    <x v="0"/>
    <x v="11"/>
    <s v="Chino Basic Light Twill"/>
    <s v="India"/>
    <s v="62034235"/>
    <n v="1"/>
    <x v="36"/>
    <n v="148.41750000000002"/>
    <s v="-"/>
  </r>
  <r>
    <s v="8056722020286"/>
    <s v="Harmont &amp; Blaine"/>
    <s v="WNEJ03052487"/>
    <s v="506"/>
    <x v="350"/>
    <x v="0"/>
    <x v="1"/>
    <x v="0"/>
    <x v="12"/>
    <s v="Chino Basic Light Twill"/>
    <s v="India"/>
    <s v="62034235"/>
    <n v="1"/>
    <x v="36"/>
    <n v="148.41750000000002"/>
    <s v="-"/>
  </r>
  <r>
    <s v="8056722020309"/>
    <s v="Harmont &amp; Blaine"/>
    <s v="WNEJ03052487"/>
    <s v="602"/>
    <x v="351"/>
    <x v="0"/>
    <x v="1"/>
    <x v="0"/>
    <x v="17"/>
    <s v="Chino Basic Light Twill"/>
    <s v="India"/>
    <s v="62034235"/>
    <n v="1"/>
    <x v="36"/>
    <n v="148.41750000000002"/>
    <s v="-"/>
  </r>
  <r>
    <s v="8056722020316"/>
    <s v="Harmont &amp; Blaine"/>
    <s v="WNEJ03052487"/>
    <s v="602"/>
    <x v="351"/>
    <x v="0"/>
    <x v="1"/>
    <x v="0"/>
    <x v="18"/>
    <s v="Chino Basic Light Twill"/>
    <s v="India"/>
    <s v="62034235"/>
    <n v="4"/>
    <x v="36"/>
    <n v="593.67000000000007"/>
    <s v="-"/>
  </r>
  <r>
    <s v="8056722020323"/>
    <s v="Harmont &amp; Blaine"/>
    <s v="WNEJ03052487"/>
    <s v="602"/>
    <x v="351"/>
    <x v="0"/>
    <x v="1"/>
    <x v="0"/>
    <x v="19"/>
    <s v="Chino Basic Light Twill"/>
    <s v="India"/>
    <s v="62034235"/>
    <n v="5"/>
    <x v="36"/>
    <n v="742.08750000000009"/>
    <s v="-"/>
  </r>
  <r>
    <s v="8056722020330"/>
    <s v="Harmont &amp; Blaine"/>
    <s v="WNEJ03052487"/>
    <s v="602"/>
    <x v="351"/>
    <x v="0"/>
    <x v="1"/>
    <x v="0"/>
    <x v="10"/>
    <s v="Chino Basic Light Twill"/>
    <s v="India"/>
    <s v="62034235"/>
    <n v="11"/>
    <x v="36"/>
    <n v="1632.5925000000002"/>
    <s v="-"/>
  </r>
  <r>
    <s v="8056722020347"/>
    <s v="Harmont &amp; Blaine"/>
    <s v="WNEJ03052487"/>
    <s v="602"/>
    <x v="351"/>
    <x v="0"/>
    <x v="1"/>
    <x v="0"/>
    <x v="11"/>
    <s v="Chino Basic Light Twill"/>
    <s v="India"/>
    <s v="62034235"/>
    <n v="7"/>
    <x v="36"/>
    <n v="1038.9225000000001"/>
    <s v="-"/>
  </r>
  <r>
    <s v="8056722020354"/>
    <s v="Harmont &amp; Blaine"/>
    <s v="WNEJ03052487"/>
    <s v="602"/>
    <x v="351"/>
    <x v="0"/>
    <x v="1"/>
    <x v="0"/>
    <x v="12"/>
    <s v="Chino Basic Light Twill"/>
    <s v="India"/>
    <s v="62034235"/>
    <n v="3"/>
    <x v="36"/>
    <n v="445.25250000000005"/>
    <s v="-"/>
  </r>
  <r>
    <s v="8056722020361"/>
    <s v="Harmont &amp; Blaine"/>
    <s v="WNEJ03052487"/>
    <s v="602"/>
    <x v="351"/>
    <x v="0"/>
    <x v="1"/>
    <x v="0"/>
    <x v="13"/>
    <s v="Chino Basic Light Twill"/>
    <s v="India"/>
    <s v="62034235"/>
    <n v="1"/>
    <x v="36"/>
    <n v="148.41750000000002"/>
    <s v="-"/>
  </r>
  <r>
    <s v="8056722020378"/>
    <s v="Harmont &amp; Blaine"/>
    <s v="WNEJ03052487"/>
    <s v="702"/>
    <x v="352"/>
    <x v="0"/>
    <x v="1"/>
    <x v="0"/>
    <x v="17"/>
    <s v="Chino Basic Light Twill"/>
    <s v="India"/>
    <s v="62034235"/>
    <n v="1"/>
    <x v="36"/>
    <n v="148.41750000000002"/>
    <s v="-"/>
  </r>
  <r>
    <s v="8056722020385"/>
    <s v="Harmont &amp; Blaine"/>
    <s v="WNEJ03052487"/>
    <s v="702"/>
    <x v="352"/>
    <x v="0"/>
    <x v="1"/>
    <x v="0"/>
    <x v="18"/>
    <s v="Chino Basic Light Twill"/>
    <s v="India"/>
    <s v="62034235"/>
    <n v="7"/>
    <x v="36"/>
    <n v="1038.9225000000001"/>
    <s v="-"/>
  </r>
  <r>
    <s v="8056722020392"/>
    <s v="Harmont &amp; Blaine"/>
    <s v="WNEJ03052487"/>
    <s v="702"/>
    <x v="352"/>
    <x v="0"/>
    <x v="1"/>
    <x v="0"/>
    <x v="19"/>
    <s v="Chino Basic Light Twill"/>
    <s v="India"/>
    <s v="62034235"/>
    <n v="9"/>
    <x v="36"/>
    <n v="1335.7575000000002"/>
    <s v="-"/>
  </r>
  <r>
    <s v="8056722020408"/>
    <s v="Harmont &amp; Blaine"/>
    <s v="WNEJ03052487"/>
    <s v="702"/>
    <x v="352"/>
    <x v="0"/>
    <x v="1"/>
    <x v="0"/>
    <x v="10"/>
    <s v="Chino Basic Light Twill"/>
    <s v="India"/>
    <s v="62034235"/>
    <n v="10"/>
    <x v="36"/>
    <n v="1484.1750000000002"/>
    <s v="-"/>
  </r>
  <r>
    <s v="8056722020415"/>
    <s v="Harmont &amp; Blaine"/>
    <s v="WNEJ03052487"/>
    <s v="702"/>
    <x v="352"/>
    <x v="0"/>
    <x v="1"/>
    <x v="0"/>
    <x v="11"/>
    <s v="Chino Basic Light Twill"/>
    <s v="India"/>
    <s v="62034235"/>
    <n v="3"/>
    <x v="36"/>
    <n v="445.25250000000005"/>
    <s v="-"/>
  </r>
  <r>
    <s v="8056722020422"/>
    <s v="Harmont &amp; Blaine"/>
    <s v="WNEJ03052487"/>
    <s v="702"/>
    <x v="352"/>
    <x v="0"/>
    <x v="1"/>
    <x v="0"/>
    <x v="12"/>
    <s v="Chino Basic Light Twill"/>
    <s v="India"/>
    <s v="62034235"/>
    <n v="1"/>
    <x v="36"/>
    <n v="148.41750000000002"/>
    <s v="-"/>
  </r>
  <r>
    <s v="8056722020453"/>
    <s v="Harmont &amp; Blaine"/>
    <s v="WNEJ03052487"/>
    <s v="808"/>
    <x v="353"/>
    <x v="0"/>
    <x v="1"/>
    <x v="0"/>
    <x v="18"/>
    <s v="Chino Basic Light Twill"/>
    <s v="India"/>
    <s v="62034235"/>
    <n v="4"/>
    <x v="36"/>
    <n v="593.67000000000007"/>
    <s v="-"/>
  </r>
  <r>
    <s v="8056722020460"/>
    <s v="Harmont &amp; Blaine"/>
    <s v="WNEJ03052487"/>
    <s v="808"/>
    <x v="353"/>
    <x v="0"/>
    <x v="1"/>
    <x v="0"/>
    <x v="19"/>
    <s v="Chino Basic Light Twill"/>
    <s v="India"/>
    <s v="62034235"/>
    <n v="4"/>
    <x v="36"/>
    <n v="593.67000000000007"/>
    <s v="-"/>
  </r>
  <r>
    <s v="8056722020477"/>
    <s v="Harmont &amp; Blaine"/>
    <s v="WNEJ03052487"/>
    <s v="808"/>
    <x v="353"/>
    <x v="0"/>
    <x v="1"/>
    <x v="0"/>
    <x v="10"/>
    <s v="Chino Basic Light Twill"/>
    <s v="India"/>
    <s v="62034235"/>
    <n v="2"/>
    <x v="36"/>
    <n v="296.83500000000004"/>
    <s v="-"/>
  </r>
  <r>
    <s v="8056722020484"/>
    <s v="Harmont &amp; Blaine"/>
    <s v="WNEJ03052487"/>
    <s v="808"/>
    <x v="353"/>
    <x v="0"/>
    <x v="1"/>
    <x v="0"/>
    <x v="11"/>
    <s v="Chino Basic Light Twill"/>
    <s v="India"/>
    <s v="62034235"/>
    <n v="4"/>
    <x v="36"/>
    <n v="593.67000000000007"/>
    <s v="-"/>
  </r>
  <r>
    <s v="8056722020491"/>
    <s v="Harmont &amp; Blaine"/>
    <s v="WNEJ03052487"/>
    <s v="808"/>
    <x v="353"/>
    <x v="0"/>
    <x v="1"/>
    <x v="0"/>
    <x v="12"/>
    <s v="Chino Basic Light Twill"/>
    <s v="India"/>
    <s v="62034235"/>
    <n v="1"/>
    <x v="36"/>
    <n v="148.41750000000002"/>
    <s v="-"/>
  </r>
  <r>
    <s v="8056722020507"/>
    <s v="Harmont &amp; Blaine"/>
    <s v="WNEJ03052487"/>
    <s v="808"/>
    <x v="353"/>
    <x v="0"/>
    <x v="1"/>
    <x v="0"/>
    <x v="13"/>
    <s v="Chino Basic Light Twill"/>
    <s v="India"/>
    <s v="62034235"/>
    <n v="2"/>
    <x v="36"/>
    <n v="296.83500000000004"/>
    <s v="-"/>
  </r>
  <r>
    <s v="8056722020521"/>
    <s v="Harmont &amp; Blaine"/>
    <s v="WNEJ03052487"/>
    <s v="905"/>
    <x v="354"/>
    <x v="0"/>
    <x v="1"/>
    <x v="0"/>
    <x v="18"/>
    <s v="Chino Basic Light Twill"/>
    <s v="India"/>
    <s v="62034235"/>
    <n v="2"/>
    <x v="36"/>
    <n v="296.83500000000004"/>
    <s v="-"/>
  </r>
  <r>
    <s v="8056722020538"/>
    <s v="Harmont &amp; Blaine"/>
    <s v="WNEJ03052487"/>
    <s v="905"/>
    <x v="354"/>
    <x v="0"/>
    <x v="1"/>
    <x v="0"/>
    <x v="19"/>
    <s v="Chino Basic Light Twill"/>
    <s v="India"/>
    <s v="62034235"/>
    <n v="7"/>
    <x v="36"/>
    <n v="1038.9225000000001"/>
    <s v="-"/>
  </r>
  <r>
    <s v="8056722020545"/>
    <s v="Harmont &amp; Blaine"/>
    <s v="WNEJ03052487"/>
    <s v="905"/>
    <x v="354"/>
    <x v="0"/>
    <x v="1"/>
    <x v="0"/>
    <x v="10"/>
    <s v="Chino Basic Light Twill"/>
    <s v="India"/>
    <s v="62034235"/>
    <n v="4"/>
    <x v="36"/>
    <n v="593.67000000000007"/>
    <s v="-"/>
  </r>
  <r>
    <s v="8056722020552"/>
    <s v="Harmont &amp; Blaine"/>
    <s v="WNEJ03052487"/>
    <s v="905"/>
    <x v="354"/>
    <x v="0"/>
    <x v="1"/>
    <x v="0"/>
    <x v="11"/>
    <s v="Chino Basic Light Twill"/>
    <s v="India"/>
    <s v="62034235"/>
    <n v="1"/>
    <x v="36"/>
    <n v="148.41750000000002"/>
    <s v="-"/>
  </r>
  <r>
    <s v="8056722020569"/>
    <s v="Harmont &amp; Blaine"/>
    <s v="WNEJ03052487"/>
    <s v="905"/>
    <x v="354"/>
    <x v="0"/>
    <x v="1"/>
    <x v="0"/>
    <x v="12"/>
    <s v="Chino Basic Light Twill"/>
    <s v="India"/>
    <s v="62034235"/>
    <n v="1"/>
    <x v="36"/>
    <n v="148.41750000000002"/>
    <s v="-"/>
  </r>
  <r>
    <s v="8056722020095"/>
    <s v="Harmont &amp; Blaine"/>
    <s v="WNEJ03052875"/>
    <s v="602"/>
    <x v="355"/>
    <x v="0"/>
    <x v="1"/>
    <x v="0"/>
    <x v="17"/>
    <s v="Chino Basic On Dobby"/>
    <s v="India"/>
    <s v="62034235"/>
    <n v="5"/>
    <x v="51"/>
    <n v="825.05"/>
    <s v="-"/>
  </r>
  <r>
    <s v="8056722020132"/>
    <s v="Harmont &amp; Blaine"/>
    <s v="WNEJ03052875"/>
    <s v="602"/>
    <x v="355"/>
    <x v="0"/>
    <x v="1"/>
    <x v="0"/>
    <x v="11"/>
    <s v="Chino Basic On Dobby"/>
    <s v="India"/>
    <s v="62034235"/>
    <n v="2"/>
    <x v="51"/>
    <n v="330.02"/>
    <s v="-"/>
  </r>
  <r>
    <s v="8056722020149"/>
    <s v="Harmont &amp; Blaine"/>
    <s v="WNEJ03052875"/>
    <s v="602"/>
    <x v="355"/>
    <x v="0"/>
    <x v="1"/>
    <x v="0"/>
    <x v="12"/>
    <s v="Chino Basic On Dobby"/>
    <s v="India"/>
    <s v="62034235"/>
    <n v="2"/>
    <x v="51"/>
    <n v="330.02"/>
    <s v="-"/>
  </r>
  <r>
    <s v="8056722019778"/>
    <s v="Harmont &amp; Blaine"/>
    <s v="WNEJ03052875"/>
    <s v="903"/>
    <x v="356"/>
    <x v="0"/>
    <x v="1"/>
    <x v="0"/>
    <x v="10"/>
    <s v="Chino Basic On Dobby"/>
    <s v="India"/>
    <s v="62034235"/>
    <n v="4"/>
    <x v="51"/>
    <n v="660.04"/>
    <s v="-"/>
  </r>
  <r>
    <s v="8056722019792"/>
    <s v="Harmont &amp; Blaine"/>
    <s v="WNEJ03052875"/>
    <s v="903"/>
    <x v="356"/>
    <x v="0"/>
    <x v="1"/>
    <x v="0"/>
    <x v="12"/>
    <s v="Chino Basic On Dobby"/>
    <s v="India"/>
    <s v="62034235"/>
    <n v="2"/>
    <x v="51"/>
    <n v="330.02"/>
    <s v="-"/>
  </r>
  <r>
    <s v="8056722018931"/>
    <s v="Harmont &amp; Blaine"/>
    <s v="WNEJ03053073"/>
    <s v="808"/>
    <x v="357"/>
    <x v="0"/>
    <x v="1"/>
    <x v="0"/>
    <x v="18"/>
    <s v="Chino Basic Over Print On Light Twill"/>
    <s v="India"/>
    <s v="62034235"/>
    <n v="3"/>
    <x v="51"/>
    <n v="495.03"/>
    <s v="-"/>
  </r>
  <r>
    <s v="8056722018832"/>
    <s v="Harmont &amp; Blaine"/>
    <s v="WNEJ03053073"/>
    <s v="905"/>
    <x v="358"/>
    <x v="0"/>
    <x v="1"/>
    <x v="0"/>
    <x v="11"/>
    <s v="Chino Basic Over Print On Light Twill"/>
    <s v="India"/>
    <s v="62034235"/>
    <n v="1"/>
    <x v="51"/>
    <n v="165.01"/>
    <s v="-"/>
  </r>
  <r>
    <s v="8056722018849"/>
    <s v="Harmont &amp; Blaine"/>
    <s v="WNEJ03053073"/>
    <s v="905"/>
    <x v="358"/>
    <x v="0"/>
    <x v="1"/>
    <x v="0"/>
    <x v="10"/>
    <s v="Chino Basic Over Print On Light Twill"/>
    <s v="India"/>
    <s v="62034235"/>
    <n v="1"/>
    <x v="51"/>
    <n v="165.01"/>
    <s v="-"/>
  </r>
  <r>
    <s v="8056722018863"/>
    <s v="Harmont &amp; Blaine"/>
    <s v="WNEJ03053073"/>
    <s v="905"/>
    <x v="358"/>
    <x v="0"/>
    <x v="1"/>
    <x v="0"/>
    <x v="18"/>
    <s v="Chino Basic Over Print On Light Twill"/>
    <s v="India"/>
    <s v="62034235"/>
    <n v="2"/>
    <x v="51"/>
    <n v="330.02"/>
    <s v="-"/>
  </r>
  <r>
    <s v="8056722018665"/>
    <s v="Harmont &amp; Blaine"/>
    <s v="WNEJ04052486"/>
    <s v="203"/>
    <x v="359"/>
    <x v="0"/>
    <x v="1"/>
    <x v="0"/>
    <x v="11"/>
    <s v="Chino No Stitching Heavy Twill"/>
    <s v="India"/>
    <s v="62034235"/>
    <n v="9"/>
    <x v="36"/>
    <n v="1335.7575000000002"/>
    <s v="-"/>
  </r>
  <r>
    <s v="8056722018696"/>
    <s v="Harmont &amp; Blaine"/>
    <s v="WNEJ04052486"/>
    <s v="203"/>
    <x v="359"/>
    <x v="0"/>
    <x v="1"/>
    <x v="0"/>
    <x v="18"/>
    <s v="Chino No Stitching Heavy Twill"/>
    <s v="India"/>
    <s v="62034235"/>
    <n v="2"/>
    <x v="36"/>
    <n v="296.83500000000004"/>
    <s v="-"/>
  </r>
  <r>
    <s v="8056722018702"/>
    <s v="Harmont &amp; Blaine"/>
    <s v="WNEJ04052486"/>
    <s v="203"/>
    <x v="359"/>
    <x v="0"/>
    <x v="1"/>
    <x v="0"/>
    <x v="17"/>
    <s v="Chino No Stitching Heavy Twill"/>
    <s v="India"/>
    <s v="62034235"/>
    <n v="2"/>
    <x v="36"/>
    <n v="296.83500000000004"/>
    <s v="-"/>
  </r>
  <r>
    <s v="8056722018986"/>
    <s v="Harmont &amp; Blaine"/>
    <s v="WNEJ04052486"/>
    <s v="203"/>
    <x v="359"/>
    <x v="0"/>
    <x v="1"/>
    <x v="0"/>
    <x v="12"/>
    <s v="Chino No Stitching Heavy Twill"/>
    <s v="India"/>
    <s v="62034235"/>
    <n v="5"/>
    <x v="36"/>
    <n v="742.08750000000009"/>
    <s v="-"/>
  </r>
  <r>
    <s v="8056722019204"/>
    <s v="Harmont &amp; Blaine"/>
    <s v="WNEJ04052486"/>
    <s v="203"/>
    <x v="359"/>
    <x v="0"/>
    <x v="1"/>
    <x v="0"/>
    <x v="13"/>
    <s v="Chino No Stitching Heavy Twill"/>
    <s v="India"/>
    <s v="62034235"/>
    <n v="2"/>
    <x v="36"/>
    <n v="296.83500000000004"/>
    <s v="-"/>
  </r>
  <r>
    <s v="8056722019136"/>
    <s v="Harmont &amp; Blaine"/>
    <s v="WNEJ04052486"/>
    <s v="602"/>
    <x v="360"/>
    <x v="0"/>
    <x v="1"/>
    <x v="0"/>
    <x v="13"/>
    <s v="Chino No Stitching Heavy Twill"/>
    <s v="India"/>
    <s v="62034235"/>
    <n v="5"/>
    <x v="36"/>
    <n v="742.08750000000009"/>
    <s v="-"/>
  </r>
  <r>
    <s v="8056722019143"/>
    <s v="Harmont &amp; Blaine"/>
    <s v="WNEJ04052486"/>
    <s v="602"/>
    <x v="360"/>
    <x v="0"/>
    <x v="1"/>
    <x v="0"/>
    <x v="12"/>
    <s v="Chino No Stitching Heavy Twill"/>
    <s v="India"/>
    <s v="62034235"/>
    <n v="10"/>
    <x v="36"/>
    <n v="1484.1750000000002"/>
    <s v="-"/>
  </r>
  <r>
    <s v="8056722019150"/>
    <s v="Harmont &amp; Blaine"/>
    <s v="WNEJ04052486"/>
    <s v="602"/>
    <x v="360"/>
    <x v="0"/>
    <x v="1"/>
    <x v="0"/>
    <x v="11"/>
    <s v="Chino No Stitching Heavy Twill"/>
    <s v="India"/>
    <s v="62034235"/>
    <n v="19"/>
    <x v="36"/>
    <n v="2819.9325000000003"/>
    <s v="-"/>
  </r>
  <r>
    <s v="8056722019167"/>
    <s v="Harmont &amp; Blaine"/>
    <s v="WNEJ04052486"/>
    <s v="602"/>
    <x v="360"/>
    <x v="0"/>
    <x v="1"/>
    <x v="0"/>
    <x v="10"/>
    <s v="Chino No Stitching Heavy Twill"/>
    <s v="India"/>
    <s v="62034235"/>
    <n v="13"/>
    <x v="36"/>
    <n v="1929.4275000000002"/>
    <s v="-"/>
  </r>
  <r>
    <s v="8056722019174"/>
    <s v="Harmont &amp; Blaine"/>
    <s v="WNEJ04052486"/>
    <s v="602"/>
    <x v="360"/>
    <x v="0"/>
    <x v="1"/>
    <x v="0"/>
    <x v="19"/>
    <s v="Chino No Stitching Heavy Twill"/>
    <s v="India"/>
    <s v="62034235"/>
    <n v="3"/>
    <x v="36"/>
    <n v="445.25250000000005"/>
    <s v="-"/>
  </r>
  <r>
    <s v="8056722019181"/>
    <s v="Harmont &amp; Blaine"/>
    <s v="WNEJ04052486"/>
    <s v="602"/>
    <x v="360"/>
    <x v="0"/>
    <x v="1"/>
    <x v="0"/>
    <x v="18"/>
    <s v="Chino No Stitching Heavy Twill"/>
    <s v="India"/>
    <s v="62034235"/>
    <n v="5"/>
    <x v="36"/>
    <n v="742.08750000000009"/>
    <s v="-"/>
  </r>
  <r>
    <s v="8056722019198"/>
    <s v="Harmont &amp; Blaine"/>
    <s v="WNEJ04052486"/>
    <s v="602"/>
    <x v="360"/>
    <x v="0"/>
    <x v="1"/>
    <x v="0"/>
    <x v="17"/>
    <s v="Chino No Stitching Heavy Twill"/>
    <s v="India"/>
    <s v="62034235"/>
    <n v="7"/>
    <x v="36"/>
    <n v="1038.9225000000001"/>
    <s v="-"/>
  </r>
  <r>
    <s v="8056722019105"/>
    <s v="Harmont &amp; Blaine"/>
    <s v="WNEJ04052486"/>
    <s v="836"/>
    <x v="361"/>
    <x v="0"/>
    <x v="1"/>
    <x v="0"/>
    <x v="19"/>
    <s v="Chino No Stitching Heavy Twill"/>
    <s v="India"/>
    <s v="62034235"/>
    <n v="1"/>
    <x v="36"/>
    <n v="148.41750000000002"/>
    <s v="-"/>
  </r>
  <r>
    <s v="8056722019112"/>
    <s v="Harmont &amp; Blaine"/>
    <s v="WNEJ04052486"/>
    <s v="836"/>
    <x v="361"/>
    <x v="0"/>
    <x v="1"/>
    <x v="0"/>
    <x v="18"/>
    <s v="Chino No Stitching Heavy Twill"/>
    <s v="India"/>
    <s v="62034235"/>
    <n v="2"/>
    <x v="36"/>
    <n v="296.83500000000004"/>
    <s v="-"/>
  </r>
  <r>
    <s v="8056722019006"/>
    <s v="Harmont &amp; Blaine"/>
    <s v="WNEJ04052486"/>
    <s v="903"/>
    <x v="362"/>
    <x v="0"/>
    <x v="1"/>
    <x v="0"/>
    <x v="12"/>
    <s v="Chino No Stitching Heavy Twill"/>
    <s v="India"/>
    <s v="62034235"/>
    <n v="1"/>
    <x v="36"/>
    <n v="148.41750000000002"/>
    <s v="-"/>
  </r>
  <r>
    <s v="8056722019013"/>
    <s v="Harmont &amp; Blaine"/>
    <s v="WNEJ04052486"/>
    <s v="903"/>
    <x v="362"/>
    <x v="0"/>
    <x v="1"/>
    <x v="0"/>
    <x v="11"/>
    <s v="Chino No Stitching Heavy Twill"/>
    <s v="India"/>
    <s v="62034235"/>
    <n v="1"/>
    <x v="36"/>
    <n v="148.41750000000002"/>
    <s v="-"/>
  </r>
  <r>
    <s v="8056722019037"/>
    <s v="Harmont &amp; Blaine"/>
    <s v="WNEJ04052486"/>
    <s v="903"/>
    <x v="362"/>
    <x v="0"/>
    <x v="1"/>
    <x v="0"/>
    <x v="19"/>
    <s v="Chino No Stitching Heavy Twill"/>
    <s v="India"/>
    <s v="62034235"/>
    <n v="2"/>
    <x v="36"/>
    <n v="296.83500000000004"/>
    <s v="-"/>
  </r>
  <r>
    <s v="8056722019044"/>
    <s v="Harmont &amp; Blaine"/>
    <s v="WNEJ04052486"/>
    <s v="903"/>
    <x v="362"/>
    <x v="0"/>
    <x v="1"/>
    <x v="0"/>
    <x v="18"/>
    <s v="Chino No Stitching Heavy Twill"/>
    <s v="India"/>
    <s v="62034235"/>
    <n v="1"/>
    <x v="36"/>
    <n v="148.41750000000002"/>
    <s v="-"/>
  </r>
  <r>
    <s v="8056722019969"/>
    <s v="Harmont &amp; Blaine"/>
    <s v="WNEJ04053074"/>
    <s v="203"/>
    <x v="363"/>
    <x v="0"/>
    <x v="1"/>
    <x v="0"/>
    <x v="18"/>
    <s v="Chino No Stitching Print On Light Twill"/>
    <s v="India"/>
    <s v="62034235"/>
    <n v="4"/>
    <x v="51"/>
    <n v="660.04"/>
    <s v="-"/>
  </r>
  <r>
    <s v="8056722019983"/>
    <s v="Harmont &amp; Blaine"/>
    <s v="WNEJ04053074"/>
    <s v="203"/>
    <x v="363"/>
    <x v="0"/>
    <x v="1"/>
    <x v="0"/>
    <x v="10"/>
    <s v="Chino No Stitching Print On Light Twill"/>
    <s v="India"/>
    <s v="62034235"/>
    <n v="4"/>
    <x v="51"/>
    <n v="660.04"/>
    <s v="-"/>
  </r>
  <r>
    <s v="8056722019990"/>
    <s v="Harmont &amp; Blaine"/>
    <s v="WNEJ04053074"/>
    <s v="203"/>
    <x v="363"/>
    <x v="0"/>
    <x v="1"/>
    <x v="0"/>
    <x v="11"/>
    <s v="Chino No Stitching Print On Light Twill"/>
    <s v="India"/>
    <s v="62034235"/>
    <n v="5"/>
    <x v="51"/>
    <n v="825.05"/>
    <s v="-"/>
  </r>
  <r>
    <s v="8056722020019"/>
    <s v="Harmont &amp; Blaine"/>
    <s v="WNEJ04053074"/>
    <s v="203"/>
    <x v="363"/>
    <x v="0"/>
    <x v="1"/>
    <x v="0"/>
    <x v="13"/>
    <s v="Chino No Stitching Print On Light Twill"/>
    <s v="India"/>
    <s v="62034235"/>
    <n v="4"/>
    <x v="51"/>
    <n v="660.04"/>
    <s v="-"/>
  </r>
  <r>
    <s v="8056722020026"/>
    <s v="Harmont &amp; Blaine"/>
    <s v="WNEJ04053074"/>
    <s v="808"/>
    <x v="364"/>
    <x v="0"/>
    <x v="1"/>
    <x v="0"/>
    <x v="17"/>
    <s v="Chino No Stitching Print On Light Twill"/>
    <s v="India"/>
    <s v="62034235"/>
    <n v="7"/>
    <x v="51"/>
    <n v="1155.07"/>
    <s v="-"/>
  </r>
  <r>
    <s v="8056722020033"/>
    <s v="Harmont &amp; Blaine"/>
    <s v="WNEJ04053074"/>
    <s v="808"/>
    <x v="364"/>
    <x v="0"/>
    <x v="1"/>
    <x v="0"/>
    <x v="18"/>
    <s v="Chino No Stitching Print On Light Twill"/>
    <s v="India"/>
    <s v="62034235"/>
    <n v="29"/>
    <x v="51"/>
    <n v="4785.29"/>
    <s v="-"/>
  </r>
  <r>
    <s v="8056722020040"/>
    <s v="Harmont &amp; Blaine"/>
    <s v="WNEJ04053074"/>
    <s v="808"/>
    <x v="364"/>
    <x v="0"/>
    <x v="1"/>
    <x v="0"/>
    <x v="19"/>
    <s v="Chino No Stitching Print On Light Twill"/>
    <s v="India"/>
    <s v="62034235"/>
    <n v="52"/>
    <x v="51"/>
    <n v="8580.52"/>
    <s v="-"/>
  </r>
  <r>
    <s v="8056722020057"/>
    <s v="Harmont &amp; Blaine"/>
    <s v="WNEJ04053074"/>
    <s v="808"/>
    <x v="364"/>
    <x v="0"/>
    <x v="1"/>
    <x v="0"/>
    <x v="10"/>
    <s v="Chino No Stitching Print On Light Twill"/>
    <s v="India"/>
    <s v="62034235"/>
    <n v="51"/>
    <x v="51"/>
    <n v="8415.51"/>
    <s v="-"/>
  </r>
  <r>
    <s v="8056722020064"/>
    <s v="Harmont &amp; Blaine"/>
    <s v="WNEJ04053074"/>
    <s v="808"/>
    <x v="364"/>
    <x v="0"/>
    <x v="1"/>
    <x v="0"/>
    <x v="11"/>
    <s v="Chino No Stitching Print On Light Twill"/>
    <s v="India"/>
    <s v="62034235"/>
    <n v="27"/>
    <x v="51"/>
    <n v="4455.2699999999995"/>
    <s v="-"/>
  </r>
  <r>
    <s v="8056722020071"/>
    <s v="Harmont &amp; Blaine"/>
    <s v="WNEJ04053074"/>
    <s v="808"/>
    <x v="364"/>
    <x v="0"/>
    <x v="1"/>
    <x v="0"/>
    <x v="12"/>
    <s v="Chino No Stitching Print On Light Twill"/>
    <s v="India"/>
    <s v="62034235"/>
    <n v="5"/>
    <x v="51"/>
    <n v="825.05"/>
    <s v="-"/>
  </r>
  <r>
    <s v="8056722020088"/>
    <s v="Harmont &amp; Blaine"/>
    <s v="WNEJ04053074"/>
    <s v="808"/>
    <x v="364"/>
    <x v="0"/>
    <x v="1"/>
    <x v="0"/>
    <x v="13"/>
    <s v="Chino No Stitching Print On Light Twill"/>
    <s v="India"/>
    <s v="62034235"/>
    <n v="5"/>
    <x v="51"/>
    <n v="825.05"/>
    <s v="-"/>
  </r>
  <r>
    <s v="8056722020590"/>
    <s v="Harmont &amp; Blaine"/>
    <s v="WNEJ06052487"/>
    <s v="104"/>
    <x v="365"/>
    <x v="0"/>
    <x v="1"/>
    <x v="0"/>
    <x v="18"/>
    <s v="New Chino On Light Twill"/>
    <s v="India"/>
    <s v="62034235"/>
    <n v="2"/>
    <x v="1"/>
    <n v="315.08999999999997"/>
    <s v="-"/>
  </r>
  <r>
    <s v="8056722020613"/>
    <s v="Harmont &amp; Blaine"/>
    <s v="WNEJ06052487"/>
    <s v="104"/>
    <x v="365"/>
    <x v="0"/>
    <x v="1"/>
    <x v="0"/>
    <x v="10"/>
    <s v="New Chino On Light Twill"/>
    <s v="India"/>
    <s v="62034235"/>
    <n v="2"/>
    <x v="1"/>
    <n v="315.08999999999997"/>
    <s v="-"/>
  </r>
  <r>
    <s v="8056722020620"/>
    <s v="Harmont &amp; Blaine"/>
    <s v="WNEJ06052487"/>
    <s v="104"/>
    <x v="365"/>
    <x v="0"/>
    <x v="1"/>
    <x v="0"/>
    <x v="11"/>
    <s v="New Chino On Light Twill"/>
    <s v="India"/>
    <s v="62034235"/>
    <n v="1"/>
    <x v="1"/>
    <n v="157.54499999999999"/>
    <s v="-"/>
  </r>
  <r>
    <s v="8056722020651"/>
    <s v="Harmont &amp; Blaine"/>
    <s v="WNEJ06052487"/>
    <s v="808"/>
    <x v="366"/>
    <x v="0"/>
    <x v="1"/>
    <x v="0"/>
    <x v="17"/>
    <s v="New Chino On Light Twill"/>
    <s v="India"/>
    <s v="62034235"/>
    <n v="1"/>
    <x v="1"/>
    <n v="157.54499999999999"/>
    <s v="-"/>
  </r>
  <r>
    <s v="8056722020668"/>
    <s v="Harmont &amp; Blaine"/>
    <s v="WNEJ06052487"/>
    <s v="808"/>
    <x v="366"/>
    <x v="0"/>
    <x v="1"/>
    <x v="0"/>
    <x v="18"/>
    <s v="New Chino On Light Twill"/>
    <s v="India"/>
    <s v="62034235"/>
    <n v="1"/>
    <x v="1"/>
    <n v="157.54499999999999"/>
    <s v="-"/>
  </r>
  <r>
    <s v="8056722020675"/>
    <s v="Harmont &amp; Blaine"/>
    <s v="WNEJ06052487"/>
    <s v="808"/>
    <x v="366"/>
    <x v="0"/>
    <x v="1"/>
    <x v="0"/>
    <x v="19"/>
    <s v="New Chino On Light Twill"/>
    <s v="India"/>
    <s v="62034235"/>
    <n v="3"/>
    <x v="1"/>
    <n v="472.63499999999999"/>
    <s v="-"/>
  </r>
  <r>
    <s v="8056722020682"/>
    <s v="Harmont &amp; Blaine"/>
    <s v="WNEJ06052487"/>
    <s v="808"/>
    <x v="366"/>
    <x v="0"/>
    <x v="1"/>
    <x v="0"/>
    <x v="10"/>
    <s v="New Chino On Light Twill"/>
    <s v="India"/>
    <s v="62034235"/>
    <n v="3"/>
    <x v="1"/>
    <n v="472.63499999999999"/>
    <s v="-"/>
  </r>
  <r>
    <s v="8056722020699"/>
    <s v="Harmont &amp; Blaine"/>
    <s v="WNEJ06052487"/>
    <s v="808"/>
    <x v="366"/>
    <x v="0"/>
    <x v="1"/>
    <x v="0"/>
    <x v="11"/>
    <s v="New Chino On Light Twill"/>
    <s v="India"/>
    <s v="62034235"/>
    <n v="2"/>
    <x v="1"/>
    <n v="315.08999999999997"/>
    <s v="-"/>
  </r>
  <r>
    <s v="8056722020729"/>
    <s v="Harmont &amp; Blaine"/>
    <s v="WNEJ06052487"/>
    <s v="846"/>
    <x v="367"/>
    <x v="0"/>
    <x v="1"/>
    <x v="0"/>
    <x v="17"/>
    <s v="New Chino On Light Twill"/>
    <s v="India"/>
    <s v="62034235"/>
    <n v="7"/>
    <x v="1"/>
    <n v="1102.8149999999998"/>
    <s v="-"/>
  </r>
  <r>
    <s v="8056722020736"/>
    <s v="Harmont &amp; Blaine"/>
    <s v="WNEJ06052487"/>
    <s v="846"/>
    <x v="367"/>
    <x v="0"/>
    <x v="1"/>
    <x v="0"/>
    <x v="18"/>
    <s v="New Chino On Light Twill"/>
    <s v="India"/>
    <s v="62034235"/>
    <n v="7"/>
    <x v="1"/>
    <n v="1102.8149999999998"/>
    <s v="-"/>
  </r>
  <r>
    <s v="8056722020743"/>
    <s v="Harmont &amp; Blaine"/>
    <s v="WNEJ06052487"/>
    <s v="846"/>
    <x v="367"/>
    <x v="0"/>
    <x v="1"/>
    <x v="0"/>
    <x v="19"/>
    <s v="New Chino On Light Twill"/>
    <s v="India"/>
    <s v="62034235"/>
    <n v="13"/>
    <x v="1"/>
    <n v="2048.085"/>
    <s v="-"/>
  </r>
  <r>
    <s v="8056722020750"/>
    <s v="Harmont &amp; Blaine"/>
    <s v="WNEJ06052487"/>
    <s v="846"/>
    <x v="367"/>
    <x v="0"/>
    <x v="1"/>
    <x v="0"/>
    <x v="10"/>
    <s v="New Chino On Light Twill"/>
    <s v="India"/>
    <s v="62034235"/>
    <n v="20"/>
    <x v="1"/>
    <n v="3150.8999999999996"/>
    <s v="-"/>
  </r>
  <r>
    <s v="8056722020767"/>
    <s v="Harmont &amp; Blaine"/>
    <s v="WNEJ06052487"/>
    <s v="846"/>
    <x v="367"/>
    <x v="0"/>
    <x v="1"/>
    <x v="0"/>
    <x v="11"/>
    <s v="New Chino On Light Twill"/>
    <s v="India"/>
    <s v="62034235"/>
    <n v="15"/>
    <x v="1"/>
    <n v="2363.1749999999997"/>
    <s v="-"/>
  </r>
  <r>
    <s v="8056722020774"/>
    <s v="Harmont &amp; Blaine"/>
    <s v="WNEJ06052487"/>
    <s v="846"/>
    <x v="367"/>
    <x v="0"/>
    <x v="1"/>
    <x v="0"/>
    <x v="12"/>
    <s v="New Chino On Light Twill"/>
    <s v="India"/>
    <s v="62034235"/>
    <n v="1"/>
    <x v="1"/>
    <n v="157.54499999999999"/>
    <s v="-"/>
  </r>
  <r>
    <s v="8056722020798"/>
    <s v="Harmont &amp; Blaine"/>
    <s v="WNEJ06052487"/>
    <s v="905"/>
    <x v="368"/>
    <x v="0"/>
    <x v="1"/>
    <x v="0"/>
    <x v="17"/>
    <s v="New Chino On Light Twill"/>
    <s v="India"/>
    <s v="62034235"/>
    <n v="1"/>
    <x v="1"/>
    <n v="157.54499999999999"/>
    <s v="-"/>
  </r>
  <r>
    <s v="8056722020804"/>
    <s v="Harmont &amp; Blaine"/>
    <s v="WNEJ06052487"/>
    <s v="905"/>
    <x v="368"/>
    <x v="0"/>
    <x v="1"/>
    <x v="0"/>
    <x v="18"/>
    <s v="New Chino On Light Twill"/>
    <s v="India"/>
    <s v="62034235"/>
    <n v="1"/>
    <x v="1"/>
    <n v="157.54499999999999"/>
    <s v="-"/>
  </r>
  <r>
    <s v="8056722020811"/>
    <s v="Harmont &amp; Blaine"/>
    <s v="WNEJ06052487"/>
    <s v="905"/>
    <x v="368"/>
    <x v="0"/>
    <x v="1"/>
    <x v="0"/>
    <x v="19"/>
    <s v="New Chino On Light Twill"/>
    <s v="India"/>
    <s v="62034235"/>
    <n v="6"/>
    <x v="1"/>
    <n v="945.27"/>
    <s v="-"/>
  </r>
  <r>
    <s v="8056722020828"/>
    <s v="Harmont &amp; Blaine"/>
    <s v="WNEJ06052487"/>
    <s v="905"/>
    <x v="368"/>
    <x v="0"/>
    <x v="1"/>
    <x v="0"/>
    <x v="10"/>
    <s v="New Chino On Light Twill"/>
    <s v="India"/>
    <s v="62034235"/>
    <n v="3"/>
    <x v="1"/>
    <n v="472.63499999999999"/>
    <s v="-"/>
  </r>
  <r>
    <s v="8056722020835"/>
    <s v="Harmont &amp; Blaine"/>
    <s v="WNEJ06052487"/>
    <s v="905"/>
    <x v="368"/>
    <x v="0"/>
    <x v="1"/>
    <x v="0"/>
    <x v="11"/>
    <s v="New Chino On Light Twill"/>
    <s v="India"/>
    <s v="62034235"/>
    <n v="3"/>
    <x v="1"/>
    <n v="472.63499999999999"/>
    <s v="-"/>
  </r>
  <r>
    <s v="8056722020842"/>
    <s v="Harmont &amp; Blaine"/>
    <s v="WNEJ06052487"/>
    <s v="905"/>
    <x v="368"/>
    <x v="0"/>
    <x v="1"/>
    <x v="0"/>
    <x v="12"/>
    <s v="New Chino On Light Twill"/>
    <s v="India"/>
    <s v="62034235"/>
    <n v="7"/>
    <x v="1"/>
    <n v="1102.8149999999998"/>
    <s v="-"/>
  </r>
  <r>
    <s v="8056722020859"/>
    <s v="Harmont &amp; Blaine"/>
    <s v="WNEJ06052487"/>
    <s v="905"/>
    <x v="368"/>
    <x v="0"/>
    <x v="1"/>
    <x v="0"/>
    <x v="13"/>
    <s v="New Chino On Light Twill"/>
    <s v="India"/>
    <s v="62034235"/>
    <n v="2"/>
    <x v="1"/>
    <n v="315.08999999999997"/>
    <s v="-"/>
  </r>
  <r>
    <s v="8056722019822"/>
    <s v="Harmont &amp; Blaine"/>
    <s v="WNEJ06053075"/>
    <s v="808"/>
    <x v="369"/>
    <x v="0"/>
    <x v="1"/>
    <x v="0"/>
    <x v="18"/>
    <s v="New Chino Over Print"/>
    <s v="India"/>
    <s v="62034235"/>
    <n v="1"/>
    <x v="51"/>
    <n v="165.01"/>
    <s v="-"/>
  </r>
  <r>
    <s v="8056722019839"/>
    <s v="Harmont &amp; Blaine"/>
    <s v="WNEJ06053075"/>
    <s v="808"/>
    <x v="369"/>
    <x v="0"/>
    <x v="1"/>
    <x v="0"/>
    <x v="19"/>
    <s v="New Chino Over Print"/>
    <s v="India"/>
    <s v="62034235"/>
    <n v="1"/>
    <x v="51"/>
    <n v="165.01"/>
    <s v="-"/>
  </r>
  <r>
    <s v="8056722019891"/>
    <s v="Harmont &amp; Blaine"/>
    <s v="WNEJ06053075"/>
    <s v="903"/>
    <x v="370"/>
    <x v="0"/>
    <x v="1"/>
    <x v="0"/>
    <x v="18"/>
    <s v="New Chino Over Print"/>
    <s v="India"/>
    <s v="62034235"/>
    <n v="5"/>
    <x v="51"/>
    <n v="825.05"/>
    <s v="-"/>
  </r>
  <r>
    <s v="8056722019907"/>
    <s v="Harmont &amp; Blaine"/>
    <s v="WNEJ06053075"/>
    <s v="903"/>
    <x v="370"/>
    <x v="0"/>
    <x v="1"/>
    <x v="0"/>
    <x v="19"/>
    <s v="New Chino Over Print"/>
    <s v="India"/>
    <s v="62034235"/>
    <n v="14"/>
    <x v="51"/>
    <n v="2310.14"/>
    <s v="-"/>
  </r>
  <r>
    <s v="8056722019914"/>
    <s v="Harmont &amp; Blaine"/>
    <s v="WNEJ06053075"/>
    <s v="903"/>
    <x v="370"/>
    <x v="0"/>
    <x v="1"/>
    <x v="0"/>
    <x v="10"/>
    <s v="New Chino Over Print"/>
    <s v="India"/>
    <s v="62034235"/>
    <n v="11"/>
    <x v="51"/>
    <n v="1815.11"/>
    <s v="-"/>
  </r>
  <r>
    <s v="8056722019921"/>
    <s v="Harmont &amp; Blaine"/>
    <s v="WNEJ06053075"/>
    <s v="903"/>
    <x v="370"/>
    <x v="0"/>
    <x v="1"/>
    <x v="0"/>
    <x v="11"/>
    <s v="New Chino Over Print"/>
    <s v="India"/>
    <s v="62034235"/>
    <n v="4"/>
    <x v="51"/>
    <n v="660.04"/>
    <s v="-"/>
  </r>
  <r>
    <s v="8056722019938"/>
    <s v="Harmont &amp; Blaine"/>
    <s v="WNEJ06053075"/>
    <s v="903"/>
    <x v="370"/>
    <x v="0"/>
    <x v="1"/>
    <x v="0"/>
    <x v="12"/>
    <s v="New Chino Over Print"/>
    <s v="India"/>
    <s v="62034235"/>
    <n v="1"/>
    <x v="51"/>
    <n v="165.01"/>
    <s v="-"/>
  </r>
  <r>
    <s v="8056722019945"/>
    <s v="Harmont &amp; Blaine"/>
    <s v="WNEJ06053075"/>
    <s v="903"/>
    <x v="370"/>
    <x v="0"/>
    <x v="1"/>
    <x v="0"/>
    <x v="13"/>
    <s v="New Chino Over Print"/>
    <s v="India"/>
    <s v="62034235"/>
    <n v="3"/>
    <x v="51"/>
    <n v="495.03"/>
    <s v="-"/>
  </r>
  <r>
    <s v="8056722363833"/>
    <s v="Harmont &amp; Blaine"/>
    <s v="WNF001053084"/>
    <s v="821"/>
    <x v="371"/>
    <x v="0"/>
    <x v="1"/>
    <x v="1"/>
    <x v="12"/>
    <s v="5 Basic Narrow Tk"/>
    <s v="Romania"/>
    <s v="62034235"/>
    <n v="1"/>
    <x v="57"/>
    <n v="155.19999999999999"/>
    <s v="-"/>
  </r>
  <r>
    <s v="8056722363840"/>
    <s v="Harmont &amp; Blaine"/>
    <s v="WNF001053084"/>
    <s v="821"/>
    <x v="371"/>
    <x v="0"/>
    <x v="1"/>
    <x v="1"/>
    <x v="11"/>
    <s v="5 Basic Narrow Tk"/>
    <s v="Romania"/>
    <s v="62034235"/>
    <n v="2"/>
    <x v="57"/>
    <n v="310.39999999999998"/>
    <s v="-"/>
  </r>
  <r>
    <s v="8056722249014"/>
    <s v="Harmont &amp; Blaine"/>
    <s v="WNF300052514"/>
    <s v="413"/>
    <x v="372"/>
    <x v="0"/>
    <x v="1"/>
    <x v="1"/>
    <x v="23"/>
    <s v="Chino'S Basico Narrow"/>
    <s v="Italy"/>
    <s v="62034235"/>
    <n v="1"/>
    <x v="59"/>
    <n v="145.30000000000001"/>
    <s v="-"/>
  </r>
  <r>
    <s v="8056722249021"/>
    <s v="Harmont &amp; Blaine"/>
    <s v="WNF300052514"/>
    <s v="413"/>
    <x v="372"/>
    <x v="0"/>
    <x v="1"/>
    <x v="1"/>
    <x v="13"/>
    <s v="Chino'S Basico Narrow"/>
    <s v="Italy"/>
    <s v="62034235"/>
    <n v="1"/>
    <x v="59"/>
    <n v="145.30000000000001"/>
    <s v="-"/>
  </r>
  <r>
    <s v="8056722249038"/>
    <s v="Harmont &amp; Blaine"/>
    <s v="WNF300052514"/>
    <s v="413"/>
    <x v="372"/>
    <x v="0"/>
    <x v="1"/>
    <x v="1"/>
    <x v="12"/>
    <s v="Chino'S Basico Narrow"/>
    <s v="Italy"/>
    <s v="62034235"/>
    <n v="2"/>
    <x v="59"/>
    <n v="290.60000000000002"/>
    <s v="-"/>
  </r>
  <r>
    <s v="8056722249045"/>
    <s v="Harmont &amp; Blaine"/>
    <s v="WNF300052514"/>
    <s v="413"/>
    <x v="372"/>
    <x v="0"/>
    <x v="1"/>
    <x v="1"/>
    <x v="11"/>
    <s v="Chino'S Basico Narrow"/>
    <s v="Italy"/>
    <s v="62034235"/>
    <n v="2"/>
    <x v="59"/>
    <n v="290.60000000000002"/>
    <s v="-"/>
  </r>
  <r>
    <s v="8056722249052"/>
    <s v="Harmont &amp; Blaine"/>
    <s v="WNF300052514"/>
    <s v="413"/>
    <x v="372"/>
    <x v="0"/>
    <x v="1"/>
    <x v="1"/>
    <x v="10"/>
    <s v="Chino'S Basico Narrow"/>
    <s v="Italy"/>
    <s v="62034235"/>
    <n v="1"/>
    <x v="59"/>
    <n v="145.30000000000001"/>
    <s v="-"/>
  </r>
  <r>
    <s v="8056722248918"/>
    <s v="Harmont &amp; Blaine"/>
    <s v="WNF300052514"/>
    <s v="602"/>
    <x v="373"/>
    <x v="0"/>
    <x v="1"/>
    <x v="1"/>
    <x v="22"/>
    <s v="Chino'S Basico Narrow"/>
    <s v="Italy"/>
    <s v="62034235"/>
    <n v="1"/>
    <x v="59"/>
    <n v="145.30000000000001"/>
    <s v="-"/>
  </r>
  <r>
    <s v="8056722248925"/>
    <s v="Harmont &amp; Blaine"/>
    <s v="WNF300052514"/>
    <s v="602"/>
    <x v="373"/>
    <x v="0"/>
    <x v="1"/>
    <x v="1"/>
    <x v="23"/>
    <s v="Chino'S Basico Narrow"/>
    <s v="Italy"/>
    <s v="62034235"/>
    <n v="2"/>
    <x v="59"/>
    <n v="290.60000000000002"/>
    <s v="-"/>
  </r>
  <r>
    <s v="8056722248932"/>
    <s v="Harmont &amp; Blaine"/>
    <s v="WNF300052514"/>
    <s v="602"/>
    <x v="373"/>
    <x v="0"/>
    <x v="1"/>
    <x v="1"/>
    <x v="13"/>
    <s v="Chino'S Basico Narrow"/>
    <s v="Italy"/>
    <s v="62034235"/>
    <n v="1"/>
    <x v="59"/>
    <n v="145.30000000000001"/>
    <s v="-"/>
  </r>
  <r>
    <s v="8056722247966"/>
    <s v="Harmont &amp; Blaine"/>
    <s v="WNF300052863"/>
    <s v="202"/>
    <x v="374"/>
    <x v="0"/>
    <x v="1"/>
    <x v="1"/>
    <x v="23"/>
    <s v="Chino'S Basico Narrow"/>
    <s v="Italy"/>
    <s v="62034235"/>
    <n v="2"/>
    <x v="23"/>
    <n v="336.4"/>
    <s v="-"/>
  </r>
  <r>
    <s v="8056722247973"/>
    <s v="Harmont &amp; Blaine"/>
    <s v="WNF300052863"/>
    <s v="202"/>
    <x v="374"/>
    <x v="0"/>
    <x v="1"/>
    <x v="1"/>
    <x v="13"/>
    <s v="Chino'S Basico Narrow"/>
    <s v="Italy"/>
    <s v="62034235"/>
    <n v="1"/>
    <x v="23"/>
    <n v="168.2"/>
    <s v="-"/>
  </r>
  <r>
    <s v="8056722247980"/>
    <s v="Harmont &amp; Blaine"/>
    <s v="WNF300052863"/>
    <s v="202"/>
    <x v="374"/>
    <x v="0"/>
    <x v="1"/>
    <x v="1"/>
    <x v="12"/>
    <s v="Chino'S Basico Narrow"/>
    <s v="Italy"/>
    <s v="62034235"/>
    <n v="1"/>
    <x v="23"/>
    <n v="168.2"/>
    <s v="-"/>
  </r>
  <r>
    <s v="8056722247997"/>
    <s v="Harmont &amp; Blaine"/>
    <s v="WNF300052863"/>
    <s v="202"/>
    <x v="374"/>
    <x v="0"/>
    <x v="1"/>
    <x v="1"/>
    <x v="11"/>
    <s v="Chino'S Basico Narrow"/>
    <s v="Italy"/>
    <s v="62034235"/>
    <n v="1"/>
    <x v="23"/>
    <n v="168.2"/>
    <s v="-"/>
  </r>
  <r>
    <s v="8056722510848"/>
    <s v="Harmont &amp; Blaine"/>
    <s v="WNGJ01053180"/>
    <s v="206"/>
    <x v="375"/>
    <x v="0"/>
    <x v="1"/>
    <x v="0"/>
    <x v="13"/>
    <s v="5Tk Narrow"/>
    <s v="India"/>
    <s v="62034235"/>
    <n v="1"/>
    <x v="60"/>
    <n v="134.82499999999999"/>
    <s v="-"/>
  </r>
  <r>
    <s v="8056722510770"/>
    <s v="Harmont &amp; Blaine"/>
    <s v="WNGJ01053180"/>
    <s v="707"/>
    <x v="376"/>
    <x v="0"/>
    <x v="1"/>
    <x v="0"/>
    <x v="13"/>
    <s v="5Tk Narrow"/>
    <s v="India"/>
    <s v="62034235"/>
    <n v="1"/>
    <x v="60"/>
    <n v="134.82499999999999"/>
    <s v="-"/>
  </r>
  <r>
    <s v="8056722510824"/>
    <s v="Harmont &amp; Blaine"/>
    <s v="WNGJ01053180"/>
    <s v="707"/>
    <x v="376"/>
    <x v="0"/>
    <x v="1"/>
    <x v="0"/>
    <x v="18"/>
    <s v="5Tk Narrow"/>
    <s v="India"/>
    <s v="62034235"/>
    <n v="1"/>
    <x v="60"/>
    <n v="134.82499999999999"/>
    <s v="-"/>
  </r>
  <r>
    <s v="8056722510732"/>
    <s v="Harmont &amp; Blaine"/>
    <s v="WNGJ01053180"/>
    <s v="808"/>
    <x v="377"/>
    <x v="0"/>
    <x v="1"/>
    <x v="0"/>
    <x v="10"/>
    <s v="5Tk Narrow"/>
    <s v="India"/>
    <s v="62034235"/>
    <n v="2"/>
    <x v="60"/>
    <n v="269.64999999999998"/>
    <s v="-"/>
  </r>
  <r>
    <s v="8056722510763"/>
    <s v="Harmont &amp; Blaine"/>
    <s v="WNGJ01053180"/>
    <s v="808"/>
    <x v="377"/>
    <x v="0"/>
    <x v="1"/>
    <x v="0"/>
    <x v="17"/>
    <s v="5Tk Narrow"/>
    <s v="India"/>
    <s v="62034235"/>
    <n v="2"/>
    <x v="60"/>
    <n v="269.64999999999998"/>
    <s v="-"/>
  </r>
  <r>
    <s v="8056722510633"/>
    <s v="Harmont &amp; Blaine"/>
    <s v="WNGJ01053180"/>
    <s v="903"/>
    <x v="378"/>
    <x v="0"/>
    <x v="1"/>
    <x v="0"/>
    <x v="13"/>
    <s v="5Tk Narrow"/>
    <s v="India"/>
    <s v="62034235"/>
    <n v="2"/>
    <x v="60"/>
    <n v="269.64999999999998"/>
    <s v="-"/>
  </r>
  <r>
    <s v="8056722510640"/>
    <s v="Harmont &amp; Blaine"/>
    <s v="WNGJ01053180"/>
    <s v="903"/>
    <x v="378"/>
    <x v="0"/>
    <x v="1"/>
    <x v="0"/>
    <x v="12"/>
    <s v="5Tk Narrow"/>
    <s v="India"/>
    <s v="62034235"/>
    <n v="1"/>
    <x v="60"/>
    <n v="134.82499999999999"/>
    <s v="-"/>
  </r>
  <r>
    <s v="8056722510688"/>
    <s v="Harmont &amp; Blaine"/>
    <s v="WNGJ01053180"/>
    <s v="903"/>
    <x v="378"/>
    <x v="0"/>
    <x v="1"/>
    <x v="0"/>
    <x v="18"/>
    <s v="5Tk Narrow"/>
    <s v="India"/>
    <s v="62034235"/>
    <n v="1"/>
    <x v="60"/>
    <n v="134.82499999999999"/>
    <s v="-"/>
  </r>
  <r>
    <s v="8056722510695"/>
    <s v="Harmont &amp; Blaine"/>
    <s v="WNGJ01053180"/>
    <s v="903"/>
    <x v="378"/>
    <x v="0"/>
    <x v="1"/>
    <x v="0"/>
    <x v="17"/>
    <s v="5Tk Narrow"/>
    <s v="India"/>
    <s v="62034235"/>
    <n v="2"/>
    <x v="60"/>
    <n v="269.64999999999998"/>
    <s v="-"/>
  </r>
  <r>
    <s v="8056722470500"/>
    <s v="Harmont &amp; Blaine"/>
    <s v="WNGJ01059450J00"/>
    <s v="804"/>
    <x v="379"/>
    <x v="0"/>
    <x v="1"/>
    <x v="0"/>
    <x v="8"/>
    <s v="5Tk Narrow Fit"/>
    <s v="India"/>
    <s v="62034235"/>
    <n v="5"/>
    <x v="21"/>
    <n v="676.45"/>
    <s v="-"/>
  </r>
  <r>
    <s v="8056722470517"/>
    <s v="Harmont &amp; Blaine"/>
    <s v="WNGJ01059450J00"/>
    <s v="804"/>
    <x v="379"/>
    <x v="0"/>
    <x v="1"/>
    <x v="0"/>
    <x v="14"/>
    <s v="5Tk Narrow Fit"/>
    <s v="India"/>
    <s v="62034235"/>
    <n v="1"/>
    <x v="21"/>
    <n v="135.29000000000002"/>
    <s v="-"/>
  </r>
  <r>
    <s v="8056722470531"/>
    <s v="Harmont &amp; Blaine"/>
    <s v="WNGJ01059450J00"/>
    <s v="804"/>
    <x v="379"/>
    <x v="0"/>
    <x v="1"/>
    <x v="0"/>
    <x v="21"/>
    <s v="5Tk Narrow Fit"/>
    <s v="India"/>
    <s v="62034235"/>
    <n v="1"/>
    <x v="21"/>
    <n v="135.29000000000002"/>
    <s v="-"/>
  </r>
  <r>
    <s v="8056722470548"/>
    <s v="Harmont &amp; Blaine"/>
    <s v="WNGJ01059450J00"/>
    <s v="804"/>
    <x v="379"/>
    <x v="0"/>
    <x v="1"/>
    <x v="0"/>
    <x v="20"/>
    <s v="5Tk Narrow Fit"/>
    <s v="India"/>
    <s v="62034235"/>
    <n v="1"/>
    <x v="21"/>
    <n v="135.29000000000002"/>
    <s v="-"/>
  </r>
  <r>
    <s v="8056722470609"/>
    <s v="Harmont &amp; Blaine"/>
    <s v="WNGJ01059450JB1"/>
    <s v="804"/>
    <x v="380"/>
    <x v="0"/>
    <x v="1"/>
    <x v="0"/>
    <x v="21"/>
    <s v="5Tk Narrow Fit"/>
    <s v="India"/>
    <s v="62034235"/>
    <n v="1"/>
    <x v="44"/>
    <n v="167.94"/>
    <s v="-"/>
  </r>
  <r>
    <s v="8056722470616"/>
    <s v="Harmont &amp; Blaine"/>
    <s v="WNGJ01059450JB1"/>
    <s v="804"/>
    <x v="380"/>
    <x v="0"/>
    <x v="1"/>
    <x v="0"/>
    <x v="20"/>
    <s v="5Tk Narrow Fit"/>
    <s v="India"/>
    <s v="62034235"/>
    <n v="3"/>
    <x v="44"/>
    <n v="503.82"/>
    <s v="-"/>
  </r>
  <r>
    <s v="8056722470647"/>
    <s v="Harmont &amp; Blaine"/>
    <s v="WNGJ01059450JB2"/>
    <s v="804"/>
    <x v="381"/>
    <x v="0"/>
    <x v="1"/>
    <x v="0"/>
    <x v="8"/>
    <s v="5Tk Narrow Fit"/>
    <s v="India"/>
    <s v="62034235"/>
    <n v="3"/>
    <x v="61"/>
    <n v="556.47"/>
    <s v="-"/>
  </r>
  <r>
    <s v="8056722470159"/>
    <s v="Harmont &amp; Blaine"/>
    <s v="WNGJ01059450JB3"/>
    <s v="804"/>
    <x v="382"/>
    <x v="0"/>
    <x v="1"/>
    <x v="0"/>
    <x v="20"/>
    <s v="5Tk Narrow Fit"/>
    <s v="India"/>
    <s v="62034235"/>
    <n v="8"/>
    <x v="48"/>
    <n v="1267.1200000000001"/>
    <s v="-"/>
  </r>
  <r>
    <s v="8056722470166"/>
    <s v="Harmont &amp; Blaine"/>
    <s v="WNGJ01059450JB3"/>
    <s v="804"/>
    <x v="382"/>
    <x v="0"/>
    <x v="1"/>
    <x v="0"/>
    <x v="9"/>
    <s v="5Tk Narrow Fit"/>
    <s v="India"/>
    <s v="62034235"/>
    <n v="1"/>
    <x v="48"/>
    <n v="158.39000000000001"/>
    <s v="-"/>
  </r>
  <r>
    <s v="8056722470173"/>
    <s v="Harmont &amp; Blaine"/>
    <s v="WNGJ01059450JB3"/>
    <s v="804"/>
    <x v="382"/>
    <x v="0"/>
    <x v="1"/>
    <x v="0"/>
    <x v="16"/>
    <s v="5Tk Narrow Fit"/>
    <s v="India"/>
    <s v="62034235"/>
    <n v="1"/>
    <x v="48"/>
    <n v="158.39000000000001"/>
    <s v="-"/>
  </r>
  <r>
    <s v="8056722470494"/>
    <s v="Harmont &amp; Blaine"/>
    <s v="WNGJ01059450JB3"/>
    <s v="804"/>
    <x v="382"/>
    <x v="0"/>
    <x v="1"/>
    <x v="0"/>
    <x v="21"/>
    <s v="5Tk Narrow Fit"/>
    <s v="India"/>
    <s v="62034235"/>
    <n v="3"/>
    <x v="48"/>
    <n v="475.17000000000007"/>
    <s v="-"/>
  </r>
  <r>
    <s v="8056722470715"/>
    <s v="Harmont &amp; Blaine"/>
    <s v="WNGJ01059450JB3"/>
    <s v="804"/>
    <x v="382"/>
    <x v="0"/>
    <x v="1"/>
    <x v="0"/>
    <x v="8"/>
    <s v="5Tk Narrow Fit"/>
    <s v="India"/>
    <s v="62034235"/>
    <n v="2"/>
    <x v="48"/>
    <n v="316.78000000000003"/>
    <s v="-"/>
  </r>
  <r>
    <s v="8056722511265"/>
    <s v="Harmont &amp; Blaine"/>
    <s v="WNGJ03052486"/>
    <s v="206"/>
    <x v="383"/>
    <x v="0"/>
    <x v="1"/>
    <x v="0"/>
    <x v="17"/>
    <s v="Chino Narrow Heavy Twill"/>
    <s v="India"/>
    <s v="62034235"/>
    <n v="1"/>
    <x v="25"/>
    <n v="124.74000000000001"/>
    <s v="-"/>
  </r>
  <r>
    <s v="8056722511333"/>
    <s v="Harmont &amp; Blaine"/>
    <s v="WNGJ03052486"/>
    <s v="808"/>
    <x v="384"/>
    <x v="0"/>
    <x v="1"/>
    <x v="0"/>
    <x v="17"/>
    <s v="Chino Narrow Heavy Twill"/>
    <s v="India"/>
    <s v="62034235"/>
    <n v="9"/>
    <x v="25"/>
    <n v="1122.6600000000001"/>
    <s v="-"/>
  </r>
  <r>
    <s v="8056722511340"/>
    <s v="Harmont &amp; Blaine"/>
    <s v="WNGJ03052486"/>
    <s v="808"/>
    <x v="384"/>
    <x v="0"/>
    <x v="1"/>
    <x v="0"/>
    <x v="18"/>
    <s v="Chino Narrow Heavy Twill"/>
    <s v="India"/>
    <s v="62034235"/>
    <n v="4"/>
    <x v="25"/>
    <n v="498.96000000000004"/>
    <s v="-"/>
  </r>
  <r>
    <s v="8056722511388"/>
    <s v="Harmont &amp; Blaine"/>
    <s v="WNGJ03052486"/>
    <s v="808"/>
    <x v="384"/>
    <x v="0"/>
    <x v="1"/>
    <x v="0"/>
    <x v="12"/>
    <s v="Chino Narrow Heavy Twill"/>
    <s v="India"/>
    <s v="62034235"/>
    <n v="2"/>
    <x v="25"/>
    <n v="249.48000000000002"/>
    <s v="-"/>
  </r>
  <r>
    <s v="8056722511395"/>
    <s v="Harmont &amp; Blaine"/>
    <s v="WNGJ03052486"/>
    <s v="808"/>
    <x v="384"/>
    <x v="0"/>
    <x v="1"/>
    <x v="0"/>
    <x v="13"/>
    <s v="Chino Narrow Heavy Twill"/>
    <s v="India"/>
    <s v="62034235"/>
    <n v="1"/>
    <x v="25"/>
    <n v="124.74000000000001"/>
    <s v="-"/>
  </r>
  <r>
    <s v="8056722511401"/>
    <s v="Harmont &amp; Blaine"/>
    <s v="WNGJ03052486"/>
    <s v="831"/>
    <x v="385"/>
    <x v="0"/>
    <x v="1"/>
    <x v="0"/>
    <x v="17"/>
    <s v="Chino Narrow Heavy Twill"/>
    <s v="India"/>
    <s v="62034235"/>
    <n v="10"/>
    <x v="25"/>
    <n v="1247.4000000000001"/>
    <s v="-"/>
  </r>
  <r>
    <s v="8056722511418"/>
    <s v="Harmont &amp; Blaine"/>
    <s v="WNGJ03052486"/>
    <s v="831"/>
    <x v="385"/>
    <x v="0"/>
    <x v="1"/>
    <x v="0"/>
    <x v="18"/>
    <s v="Chino Narrow Heavy Twill"/>
    <s v="India"/>
    <s v="62034235"/>
    <n v="17"/>
    <x v="25"/>
    <n v="2120.58"/>
    <s v="-"/>
  </r>
  <r>
    <s v="8056722511425"/>
    <s v="Harmont &amp; Blaine"/>
    <s v="WNGJ03052486"/>
    <s v="831"/>
    <x v="385"/>
    <x v="0"/>
    <x v="1"/>
    <x v="0"/>
    <x v="19"/>
    <s v="Chino Narrow Heavy Twill"/>
    <s v="India"/>
    <s v="62034235"/>
    <n v="2"/>
    <x v="25"/>
    <n v="249.48000000000002"/>
    <s v="-"/>
  </r>
  <r>
    <s v="8056722511432"/>
    <s v="Harmont &amp; Blaine"/>
    <s v="WNGJ03052486"/>
    <s v="831"/>
    <x v="385"/>
    <x v="0"/>
    <x v="1"/>
    <x v="0"/>
    <x v="10"/>
    <s v="Chino Narrow Heavy Twill"/>
    <s v="India"/>
    <s v="62034235"/>
    <n v="2"/>
    <x v="25"/>
    <n v="249.48000000000002"/>
    <s v="-"/>
  </r>
  <r>
    <s v="8056722511470"/>
    <s v="Harmont &amp; Blaine"/>
    <s v="WNGJ03052486"/>
    <s v="903"/>
    <x v="386"/>
    <x v="0"/>
    <x v="1"/>
    <x v="0"/>
    <x v="17"/>
    <s v="Chino Narrow Heavy Twill"/>
    <s v="India"/>
    <s v="62034235"/>
    <n v="6"/>
    <x v="25"/>
    <n v="748.44"/>
    <s v="-"/>
  </r>
  <r>
    <s v="8056722511487"/>
    <s v="Harmont &amp; Blaine"/>
    <s v="WNGJ03052486"/>
    <s v="903"/>
    <x v="386"/>
    <x v="0"/>
    <x v="1"/>
    <x v="0"/>
    <x v="18"/>
    <s v="Chino Narrow Heavy Twill"/>
    <s v="India"/>
    <s v="62034235"/>
    <n v="16"/>
    <x v="25"/>
    <n v="1995.8400000000001"/>
    <s v="-"/>
  </r>
  <r>
    <s v="8056722511494"/>
    <s v="Harmont &amp; Blaine"/>
    <s v="WNGJ03052486"/>
    <s v="903"/>
    <x v="386"/>
    <x v="0"/>
    <x v="1"/>
    <x v="0"/>
    <x v="19"/>
    <s v="Chino Narrow Heavy Twill"/>
    <s v="India"/>
    <s v="62034235"/>
    <n v="3"/>
    <x v="25"/>
    <n v="374.22"/>
    <s v="-"/>
  </r>
  <r>
    <s v="8056722511500"/>
    <s v="Harmont &amp; Blaine"/>
    <s v="WNGJ03052486"/>
    <s v="903"/>
    <x v="386"/>
    <x v="0"/>
    <x v="1"/>
    <x v="0"/>
    <x v="10"/>
    <s v="Chino Narrow Heavy Twill"/>
    <s v="India"/>
    <s v="62034235"/>
    <n v="5"/>
    <x v="25"/>
    <n v="623.70000000000005"/>
    <s v="-"/>
  </r>
  <r>
    <s v="8056722511517"/>
    <s v="Harmont &amp; Blaine"/>
    <s v="WNGJ03052486"/>
    <s v="903"/>
    <x v="386"/>
    <x v="0"/>
    <x v="1"/>
    <x v="0"/>
    <x v="11"/>
    <s v="Chino Narrow Heavy Twill"/>
    <s v="India"/>
    <s v="62034235"/>
    <n v="2"/>
    <x v="25"/>
    <n v="249.48000000000002"/>
    <s v="-"/>
  </r>
  <r>
    <s v="8056722511548"/>
    <s v="Harmont &amp; Blaine"/>
    <s v="WNGJ03052486"/>
    <s v="915"/>
    <x v="387"/>
    <x v="0"/>
    <x v="1"/>
    <x v="0"/>
    <x v="17"/>
    <s v="Chino Narrow Heavy Twill"/>
    <s v="India"/>
    <s v="62034235"/>
    <n v="12"/>
    <x v="25"/>
    <n v="1496.88"/>
    <s v="-"/>
  </r>
  <r>
    <s v="8056722511555"/>
    <s v="Harmont &amp; Blaine"/>
    <s v="WNGJ03052486"/>
    <s v="915"/>
    <x v="387"/>
    <x v="0"/>
    <x v="1"/>
    <x v="0"/>
    <x v="18"/>
    <s v="Chino Narrow Heavy Twill"/>
    <s v="India"/>
    <s v="62034235"/>
    <n v="13"/>
    <x v="25"/>
    <n v="1621.6200000000001"/>
    <s v="-"/>
  </r>
  <r>
    <s v="8056722511562"/>
    <s v="Harmont &amp; Blaine"/>
    <s v="WNGJ03052486"/>
    <s v="915"/>
    <x v="387"/>
    <x v="0"/>
    <x v="1"/>
    <x v="0"/>
    <x v="19"/>
    <s v="Chino Narrow Heavy Twill"/>
    <s v="India"/>
    <s v="62034235"/>
    <n v="8"/>
    <x v="25"/>
    <n v="997.92000000000007"/>
    <s v="-"/>
  </r>
  <r>
    <s v="8056722511579"/>
    <s v="Harmont &amp; Blaine"/>
    <s v="WNGJ03052486"/>
    <s v="915"/>
    <x v="387"/>
    <x v="0"/>
    <x v="1"/>
    <x v="0"/>
    <x v="10"/>
    <s v="Chino Narrow Heavy Twill"/>
    <s v="India"/>
    <s v="62034235"/>
    <n v="6"/>
    <x v="25"/>
    <n v="748.44"/>
    <s v="-"/>
  </r>
  <r>
    <s v="8056722511586"/>
    <s v="Harmont &amp; Blaine"/>
    <s v="WNGJ03052486"/>
    <s v="915"/>
    <x v="387"/>
    <x v="0"/>
    <x v="1"/>
    <x v="0"/>
    <x v="11"/>
    <s v="Chino Narrow Heavy Twill"/>
    <s v="India"/>
    <s v="62034235"/>
    <n v="2"/>
    <x v="25"/>
    <n v="249.48000000000002"/>
    <s v="-"/>
  </r>
  <r>
    <s v="8056722510916"/>
    <s v="Harmont &amp; Blaine"/>
    <s v="WNGJ03053181"/>
    <s v="808"/>
    <x v="388"/>
    <x v="0"/>
    <x v="1"/>
    <x v="0"/>
    <x v="17"/>
    <s v="Chino Narrow Fake Denim"/>
    <s v="India"/>
    <s v="62034235"/>
    <n v="2"/>
    <x v="48"/>
    <n v="316.78000000000003"/>
    <s v="-"/>
  </r>
  <r>
    <s v="8056722510923"/>
    <s v="Harmont &amp; Blaine"/>
    <s v="WNGJ03053181"/>
    <s v="808"/>
    <x v="388"/>
    <x v="0"/>
    <x v="1"/>
    <x v="0"/>
    <x v="18"/>
    <s v="Chino Narrow Fake Denim"/>
    <s v="India"/>
    <s v="62034235"/>
    <n v="1"/>
    <x v="48"/>
    <n v="158.39000000000001"/>
    <s v="-"/>
  </r>
  <r>
    <s v="8056722511050"/>
    <s v="Harmont &amp; Blaine"/>
    <s v="WNGJ10052486"/>
    <s v="630"/>
    <x v="389"/>
    <x v="0"/>
    <x v="1"/>
    <x v="0"/>
    <x v="17"/>
    <s v="Chino Belt With Buttons"/>
    <s v="India"/>
    <s v="62034235"/>
    <n v="4"/>
    <x v="60"/>
    <n v="539.29999999999995"/>
    <s v="-"/>
  </r>
  <r>
    <s v="8056722511067"/>
    <s v="Harmont &amp; Blaine"/>
    <s v="WNGJ10052486"/>
    <s v="630"/>
    <x v="389"/>
    <x v="0"/>
    <x v="1"/>
    <x v="0"/>
    <x v="18"/>
    <s v="Chino Belt With Buttons"/>
    <s v="India"/>
    <s v="62034235"/>
    <n v="10"/>
    <x v="60"/>
    <n v="1348.25"/>
    <s v="-"/>
  </r>
  <r>
    <s v="8056722511074"/>
    <s v="Harmont &amp; Blaine"/>
    <s v="WNGJ10052486"/>
    <s v="630"/>
    <x v="389"/>
    <x v="0"/>
    <x v="1"/>
    <x v="0"/>
    <x v="19"/>
    <s v="Chino Belt With Buttons"/>
    <s v="India"/>
    <s v="62034235"/>
    <n v="18"/>
    <x v="60"/>
    <n v="2426.85"/>
    <s v="-"/>
  </r>
  <r>
    <s v="8056722511081"/>
    <s v="Harmont &amp; Blaine"/>
    <s v="WNGJ10052486"/>
    <s v="630"/>
    <x v="389"/>
    <x v="0"/>
    <x v="1"/>
    <x v="0"/>
    <x v="10"/>
    <s v="Chino Belt With Buttons"/>
    <s v="India"/>
    <s v="62034235"/>
    <n v="21"/>
    <x v="60"/>
    <n v="2831.3249999999998"/>
    <s v="-"/>
  </r>
  <r>
    <s v="8056722511098"/>
    <s v="Harmont &amp; Blaine"/>
    <s v="WNGJ10052486"/>
    <s v="630"/>
    <x v="389"/>
    <x v="0"/>
    <x v="1"/>
    <x v="0"/>
    <x v="11"/>
    <s v="Chino Belt With Buttons"/>
    <s v="India"/>
    <s v="62034235"/>
    <n v="9"/>
    <x v="60"/>
    <n v="1213.425"/>
    <s v="-"/>
  </r>
  <r>
    <s v="8056722511104"/>
    <s v="Harmont &amp; Blaine"/>
    <s v="WNGJ10052486"/>
    <s v="630"/>
    <x v="389"/>
    <x v="0"/>
    <x v="1"/>
    <x v="0"/>
    <x v="12"/>
    <s v="Chino Belt With Buttons"/>
    <s v="India"/>
    <s v="62034235"/>
    <n v="2"/>
    <x v="60"/>
    <n v="269.64999999999998"/>
    <s v="-"/>
  </r>
  <r>
    <s v="8056722511111"/>
    <s v="Harmont &amp; Blaine"/>
    <s v="WNGJ10052486"/>
    <s v="630"/>
    <x v="389"/>
    <x v="0"/>
    <x v="1"/>
    <x v="0"/>
    <x v="13"/>
    <s v="Chino Belt With Buttons"/>
    <s v="India"/>
    <s v="62034235"/>
    <n v="1"/>
    <x v="60"/>
    <n v="134.82499999999999"/>
    <s v="-"/>
  </r>
  <r>
    <s v="8056722511128"/>
    <s v="Harmont &amp; Blaine"/>
    <s v="WNGJ10052486"/>
    <s v="715"/>
    <x v="390"/>
    <x v="0"/>
    <x v="1"/>
    <x v="0"/>
    <x v="17"/>
    <s v="Chino Belt With Buttons"/>
    <s v="India"/>
    <s v="62034235"/>
    <n v="7"/>
    <x v="60"/>
    <n v="943.77499999999986"/>
    <s v="-"/>
  </r>
  <r>
    <s v="8056722511135"/>
    <s v="Harmont &amp; Blaine"/>
    <s v="WNGJ10052486"/>
    <s v="715"/>
    <x v="390"/>
    <x v="0"/>
    <x v="1"/>
    <x v="0"/>
    <x v="18"/>
    <s v="Chino Belt With Buttons"/>
    <s v="India"/>
    <s v="62034235"/>
    <n v="11"/>
    <x v="60"/>
    <n v="1483.0749999999998"/>
    <s v="-"/>
  </r>
  <r>
    <s v="8056722511142"/>
    <s v="Harmont &amp; Blaine"/>
    <s v="WNGJ10052486"/>
    <s v="715"/>
    <x v="390"/>
    <x v="0"/>
    <x v="1"/>
    <x v="0"/>
    <x v="19"/>
    <s v="Chino Belt With Buttons"/>
    <s v="India"/>
    <s v="62034235"/>
    <n v="25"/>
    <x v="60"/>
    <n v="3370.6249999999995"/>
    <s v="-"/>
  </r>
  <r>
    <s v="8056722511159"/>
    <s v="Harmont &amp; Blaine"/>
    <s v="WNGJ10052486"/>
    <s v="715"/>
    <x v="390"/>
    <x v="0"/>
    <x v="1"/>
    <x v="0"/>
    <x v="10"/>
    <s v="Chino Belt With Buttons"/>
    <s v="India"/>
    <s v="62034235"/>
    <n v="24"/>
    <x v="60"/>
    <n v="3235.7999999999997"/>
    <s v="-"/>
  </r>
  <r>
    <s v="8056722511166"/>
    <s v="Harmont &amp; Blaine"/>
    <s v="WNGJ10052486"/>
    <s v="715"/>
    <x v="390"/>
    <x v="0"/>
    <x v="1"/>
    <x v="0"/>
    <x v="11"/>
    <s v="Chino Belt With Buttons"/>
    <s v="India"/>
    <s v="62034235"/>
    <n v="19"/>
    <x v="60"/>
    <n v="2561.6749999999997"/>
    <s v="-"/>
  </r>
  <r>
    <s v="8056722511173"/>
    <s v="Harmont &amp; Blaine"/>
    <s v="WNGJ10052486"/>
    <s v="715"/>
    <x v="390"/>
    <x v="0"/>
    <x v="1"/>
    <x v="0"/>
    <x v="12"/>
    <s v="Chino Belt With Buttons"/>
    <s v="India"/>
    <s v="62034235"/>
    <n v="2"/>
    <x v="60"/>
    <n v="269.64999999999998"/>
    <s v="-"/>
  </r>
  <r>
    <s v="8056722511180"/>
    <s v="Harmont &amp; Blaine"/>
    <s v="WNGJ10052486"/>
    <s v="715"/>
    <x v="390"/>
    <x v="0"/>
    <x v="1"/>
    <x v="0"/>
    <x v="13"/>
    <s v="Chino Belt With Buttons"/>
    <s v="India"/>
    <s v="62034235"/>
    <n v="4"/>
    <x v="60"/>
    <n v="539.29999999999995"/>
    <s v="-"/>
  </r>
  <r>
    <s v="8056722511197"/>
    <s v="Harmont &amp; Blaine"/>
    <s v="WNGJ10052486"/>
    <s v="808"/>
    <x v="391"/>
    <x v="0"/>
    <x v="1"/>
    <x v="0"/>
    <x v="17"/>
    <s v="Chino Belt With Buttons"/>
    <s v="India"/>
    <s v="62034235"/>
    <n v="4"/>
    <x v="60"/>
    <n v="539.29999999999995"/>
    <s v="-"/>
  </r>
  <r>
    <s v="8056722511203"/>
    <s v="Harmont &amp; Blaine"/>
    <s v="WNGJ10052486"/>
    <s v="808"/>
    <x v="391"/>
    <x v="0"/>
    <x v="1"/>
    <x v="0"/>
    <x v="18"/>
    <s v="Chino Belt With Buttons"/>
    <s v="India"/>
    <s v="62034235"/>
    <n v="5"/>
    <x v="60"/>
    <n v="674.125"/>
    <s v="-"/>
  </r>
  <r>
    <s v="8056722510992"/>
    <s v="Harmont &amp; Blaine"/>
    <s v="WNGJ10053182"/>
    <s v="206"/>
    <x v="392"/>
    <x v="0"/>
    <x v="1"/>
    <x v="0"/>
    <x v="18"/>
    <s v="Chino With Buttoned Belt And Check Pattern"/>
    <s v="India"/>
    <s v="62034235"/>
    <n v="28"/>
    <x v="48"/>
    <n v="4434.92"/>
    <s v="-"/>
  </r>
  <r>
    <s v="8056722511005"/>
    <s v="Harmont &amp; Blaine"/>
    <s v="WNGJ10053182"/>
    <s v="206"/>
    <x v="392"/>
    <x v="0"/>
    <x v="1"/>
    <x v="0"/>
    <x v="19"/>
    <s v="Chino With Buttoned Belt And Check Pattern"/>
    <s v="India"/>
    <s v="62034235"/>
    <n v="27"/>
    <x v="48"/>
    <n v="4276.5300000000007"/>
    <s v="-"/>
  </r>
  <r>
    <s v="8056722511012"/>
    <s v="Harmont &amp; Blaine"/>
    <s v="WNGJ10053182"/>
    <s v="206"/>
    <x v="392"/>
    <x v="0"/>
    <x v="1"/>
    <x v="0"/>
    <x v="10"/>
    <s v="Chino With Buttoned Belt And Check Pattern"/>
    <s v="India"/>
    <s v="62034235"/>
    <n v="43"/>
    <x v="48"/>
    <n v="6810.77"/>
    <s v="-"/>
  </r>
  <r>
    <s v="8056722511029"/>
    <s v="Harmont &amp; Blaine"/>
    <s v="WNGJ10053182"/>
    <s v="206"/>
    <x v="392"/>
    <x v="0"/>
    <x v="1"/>
    <x v="0"/>
    <x v="11"/>
    <s v="Chino With Buttoned Belt And Check Pattern"/>
    <s v="India"/>
    <s v="62034235"/>
    <n v="38"/>
    <x v="48"/>
    <n v="6018.8200000000006"/>
    <s v="-"/>
  </r>
  <r>
    <s v="8056722511036"/>
    <s v="Harmont &amp; Blaine"/>
    <s v="WNGJ10053182"/>
    <s v="206"/>
    <x v="392"/>
    <x v="0"/>
    <x v="1"/>
    <x v="0"/>
    <x v="12"/>
    <s v="Chino With Buttoned Belt And Check Pattern"/>
    <s v="India"/>
    <s v="62034235"/>
    <n v="16"/>
    <x v="48"/>
    <n v="2534.2400000000002"/>
    <s v="-"/>
  </r>
  <r>
    <s v="8056722511043"/>
    <s v="Harmont &amp; Blaine"/>
    <s v="WNGJ10053182"/>
    <s v="206"/>
    <x v="392"/>
    <x v="0"/>
    <x v="1"/>
    <x v="0"/>
    <x v="13"/>
    <s v="Chino With Buttoned Belt And Check Pattern"/>
    <s v="India"/>
    <s v="62034235"/>
    <n v="4"/>
    <x v="48"/>
    <n v="633.56000000000006"/>
    <s v="-"/>
  </r>
  <r>
    <s v="8056722772710"/>
    <s v="Harmont &amp; Blaine"/>
    <s v="WNHO85053261"/>
    <s v="202"/>
    <x v="393"/>
    <x v="0"/>
    <x v="1"/>
    <x v="1"/>
    <x v="12"/>
    <s v="Chino Tape On Back Pocket Dobby"/>
    <s v="India"/>
    <s v="62034235"/>
    <n v="2"/>
    <x v="53"/>
    <n v="376.6"/>
    <s v="-"/>
  </r>
  <r>
    <s v="8056722772727"/>
    <s v="Harmont &amp; Blaine"/>
    <s v="WNHO85053261"/>
    <s v="202"/>
    <x v="393"/>
    <x v="0"/>
    <x v="1"/>
    <x v="1"/>
    <x v="11"/>
    <s v="Chino Tape On Back Pocket Dobby"/>
    <s v="India"/>
    <s v="62034235"/>
    <n v="4"/>
    <x v="53"/>
    <n v="753.2"/>
    <s v="-"/>
  </r>
  <r>
    <s v="8056722772734"/>
    <s v="Harmont &amp; Blaine"/>
    <s v="WNHO85053261"/>
    <s v="202"/>
    <x v="393"/>
    <x v="0"/>
    <x v="1"/>
    <x v="1"/>
    <x v="10"/>
    <s v="Chino Tape On Back Pocket Dobby"/>
    <s v="India"/>
    <s v="62034235"/>
    <n v="1"/>
    <x v="53"/>
    <n v="188.3"/>
    <s v="-"/>
  </r>
  <r>
    <s v="8052776512883"/>
    <s v="Harmont &amp; Blaine"/>
    <s v="WRAJ02052486"/>
    <s v="808"/>
    <x v="394"/>
    <x v="0"/>
    <x v="1"/>
    <x v="0"/>
    <x v="8"/>
    <s v="5Tk Regular"/>
    <s v="India"/>
    <s v="62034235"/>
    <n v="6"/>
    <x v="13"/>
    <n v="830.67"/>
    <s v="-"/>
  </r>
  <r>
    <s v="8052776512890"/>
    <s v="Harmont &amp; Blaine"/>
    <s v="WRAJ02052486"/>
    <s v="808"/>
    <x v="394"/>
    <x v="0"/>
    <x v="1"/>
    <x v="0"/>
    <x v="14"/>
    <s v="5Tk Regular"/>
    <s v="India"/>
    <s v="62034235"/>
    <n v="12"/>
    <x v="13"/>
    <n v="1661.34"/>
    <s v="-"/>
  </r>
  <r>
    <s v="8052776512906"/>
    <s v="Harmont &amp; Blaine"/>
    <s v="WRAJ02052486"/>
    <s v="808"/>
    <x v="394"/>
    <x v="0"/>
    <x v="1"/>
    <x v="0"/>
    <x v="15"/>
    <s v="5Tk Regular"/>
    <s v="India"/>
    <s v="62034235"/>
    <n v="13"/>
    <x v="13"/>
    <n v="1799.7849999999999"/>
    <s v="-"/>
  </r>
  <r>
    <s v="8052776512920"/>
    <s v="Harmont &amp; Blaine"/>
    <s v="WRAJ02052486"/>
    <s v="808"/>
    <x v="394"/>
    <x v="0"/>
    <x v="1"/>
    <x v="0"/>
    <x v="20"/>
    <s v="5Tk Regular"/>
    <s v="India"/>
    <s v="62034235"/>
    <n v="1"/>
    <x v="13"/>
    <n v="138.44499999999999"/>
    <s v="-"/>
  </r>
  <r>
    <s v="8052776512937"/>
    <s v="Harmont &amp; Blaine"/>
    <s v="WRAJ02052486"/>
    <s v="808"/>
    <x v="394"/>
    <x v="0"/>
    <x v="1"/>
    <x v="0"/>
    <x v="9"/>
    <s v="5Tk Regular"/>
    <s v="India"/>
    <s v="62034235"/>
    <n v="1"/>
    <x v="13"/>
    <n v="138.44499999999999"/>
    <s v="-"/>
  </r>
  <r>
    <s v="8058046220052"/>
    <s v="Harmont &amp; Blaine"/>
    <s v="WRBO00052110"/>
    <s v="226"/>
    <x v="395"/>
    <x v="0"/>
    <x v="1"/>
    <x v="1"/>
    <x v="17"/>
    <s v="5 Regular Pockets"/>
    <s v="Romania"/>
    <s v="62034235"/>
    <n v="1"/>
    <x v="55"/>
    <n v="137.6"/>
    <s v="-"/>
  </r>
  <r>
    <s v="8058046222827"/>
    <s v="Harmont &amp; Blaine"/>
    <s v="WRBO00052852"/>
    <s v="905"/>
    <x v="396"/>
    <x v="0"/>
    <x v="1"/>
    <x v="1"/>
    <x v="11"/>
    <s v="5 Regular Pockets"/>
    <s v="Italy"/>
    <s v="62034235"/>
    <n v="1"/>
    <x v="55"/>
    <n v="137.6"/>
    <s v="-"/>
  </r>
  <r>
    <s v="8058046222940"/>
    <s v="Harmont &amp; Blaine"/>
    <s v="WRBO00052852"/>
    <s v="905"/>
    <x v="396"/>
    <x v="0"/>
    <x v="1"/>
    <x v="1"/>
    <x v="17"/>
    <s v="5 Regular Pockets"/>
    <s v="Italy"/>
    <s v="62034235"/>
    <n v="19"/>
    <x v="55"/>
    <n v="2614.4"/>
    <s v="-"/>
  </r>
  <r>
    <s v="8058046222957"/>
    <s v="Harmont &amp; Blaine"/>
    <s v="WRBO00052852"/>
    <s v="905"/>
    <x v="396"/>
    <x v="0"/>
    <x v="1"/>
    <x v="1"/>
    <x v="18"/>
    <s v="5 Regular Pockets"/>
    <s v="Italy"/>
    <s v="62034235"/>
    <n v="8"/>
    <x v="55"/>
    <n v="1100.8"/>
    <s v="-"/>
  </r>
  <r>
    <s v="8058046222964"/>
    <s v="Harmont &amp; Blaine"/>
    <s v="WRBO00052852"/>
    <s v="905"/>
    <x v="396"/>
    <x v="0"/>
    <x v="1"/>
    <x v="1"/>
    <x v="19"/>
    <s v="5 Regular Pockets"/>
    <s v="Italy"/>
    <s v="62034235"/>
    <n v="8"/>
    <x v="55"/>
    <n v="1100.8"/>
    <s v="-"/>
  </r>
  <r>
    <s v="8058046222971"/>
    <s v="Harmont &amp; Blaine"/>
    <s v="WRBO00052852"/>
    <s v="905"/>
    <x v="396"/>
    <x v="0"/>
    <x v="1"/>
    <x v="1"/>
    <x v="10"/>
    <s v="5 Regular Pockets"/>
    <s v="Italy"/>
    <s v="62034235"/>
    <n v="1"/>
    <x v="55"/>
    <n v="137.6"/>
    <s v="-"/>
  </r>
  <r>
    <s v="8058046222995"/>
    <s v="Harmont &amp; Blaine"/>
    <s v="WRBO00052852"/>
    <s v="905"/>
    <x v="396"/>
    <x v="0"/>
    <x v="1"/>
    <x v="1"/>
    <x v="13"/>
    <s v="5 Regular Pockets"/>
    <s v="Italy"/>
    <s v="62034235"/>
    <n v="2"/>
    <x v="55"/>
    <n v="275.2"/>
    <s v="-"/>
  </r>
  <r>
    <s v="8058046367597"/>
    <s v="Harmont &amp; Blaine"/>
    <s v="WRCJ02059393J00"/>
    <s v="804"/>
    <x v="397"/>
    <x v="0"/>
    <x v="1"/>
    <x v="0"/>
    <x v="15"/>
    <s v="Regular Fit Rinse"/>
    <s v="India"/>
    <s v="62034235"/>
    <n v="1"/>
    <x v="13"/>
    <n v="138.44499999999999"/>
    <s v="-"/>
  </r>
  <r>
    <s v="8058046592586"/>
    <s v="Harmont &amp; Blaine"/>
    <s v="WRD001052514"/>
    <s v="202"/>
    <x v="398"/>
    <x v="0"/>
    <x v="1"/>
    <x v="1"/>
    <x v="13"/>
    <s v="5 Tk Basic Regular"/>
    <s v="Romania"/>
    <s v="62034235"/>
    <n v="1"/>
    <x v="62"/>
    <n v="135.30000000000001"/>
    <s v="-"/>
  </r>
  <r>
    <s v="8058046592661"/>
    <s v="Harmont &amp; Blaine"/>
    <s v="WRD001052514"/>
    <s v="202"/>
    <x v="398"/>
    <x v="0"/>
    <x v="1"/>
    <x v="1"/>
    <x v="12"/>
    <s v="5 Tk Basic Regular"/>
    <s v="Romania"/>
    <s v="62034235"/>
    <n v="1"/>
    <x v="62"/>
    <n v="135.30000000000001"/>
    <s v="-"/>
  </r>
  <r>
    <s v="8058046594313"/>
    <s v="Harmont &amp; Blaine"/>
    <s v="WRD001052514"/>
    <s v="202"/>
    <x v="398"/>
    <x v="0"/>
    <x v="1"/>
    <x v="1"/>
    <x v="22"/>
    <s v="5 Tk Basic Regular"/>
    <s v="Romania"/>
    <s v="62034235"/>
    <n v="2"/>
    <x v="62"/>
    <n v="270.60000000000002"/>
    <s v="-"/>
  </r>
  <r>
    <s v="8058046865048"/>
    <s v="Harmont &amp; Blaine"/>
    <s v="WRDO00052853"/>
    <s v="226"/>
    <x v="399"/>
    <x v="0"/>
    <x v="1"/>
    <x v="1"/>
    <x v="18"/>
    <s v="5 Tk Regular"/>
    <s v="Romania"/>
    <s v="62034235"/>
    <n v="1"/>
    <x v="48"/>
    <n v="158.39000000000001"/>
    <s v="-"/>
  </r>
  <r>
    <s v="8058046865079"/>
    <s v="Harmont &amp; Blaine"/>
    <s v="WRDO00052853"/>
    <s v="226"/>
    <x v="399"/>
    <x v="0"/>
    <x v="1"/>
    <x v="1"/>
    <x v="24"/>
    <s v="5 Tk Regular"/>
    <s v="Romania"/>
    <s v="62034235"/>
    <n v="1"/>
    <x v="48"/>
    <n v="158.39000000000001"/>
    <s v="-"/>
  </r>
  <r>
    <s v="8058046865116"/>
    <s v="Harmont &amp; Blaine"/>
    <s v="WRDO00052853"/>
    <s v="226"/>
    <x v="399"/>
    <x v="0"/>
    <x v="1"/>
    <x v="1"/>
    <x v="19"/>
    <s v="5 Tk Regular"/>
    <s v="Romania"/>
    <s v="62034235"/>
    <n v="1"/>
    <x v="48"/>
    <n v="158.39000000000001"/>
    <s v="-"/>
  </r>
  <r>
    <s v="8058046865123"/>
    <s v="Harmont &amp; Blaine"/>
    <s v="WRDO00052853"/>
    <s v="226"/>
    <x v="399"/>
    <x v="0"/>
    <x v="1"/>
    <x v="1"/>
    <x v="11"/>
    <s v="5 Tk Regular"/>
    <s v="Romania"/>
    <s v="62034235"/>
    <n v="3"/>
    <x v="48"/>
    <n v="475.17000000000007"/>
    <s v="-"/>
  </r>
  <r>
    <s v="8058046865147"/>
    <s v="Harmont &amp; Blaine"/>
    <s v="WRDO00052853"/>
    <s v="226"/>
    <x v="399"/>
    <x v="0"/>
    <x v="1"/>
    <x v="1"/>
    <x v="22"/>
    <s v="5 Tk Regular"/>
    <s v="Romania"/>
    <s v="62034235"/>
    <n v="1"/>
    <x v="48"/>
    <n v="158.39000000000001"/>
    <s v="-"/>
  </r>
  <r>
    <s v="8058046866007"/>
    <s v="Harmont &amp; Blaine"/>
    <s v="WRDO00052853"/>
    <s v="226"/>
    <x v="399"/>
    <x v="0"/>
    <x v="1"/>
    <x v="1"/>
    <x v="10"/>
    <s v="5 Tk Regular"/>
    <s v="Romania"/>
    <s v="62034235"/>
    <n v="1"/>
    <x v="48"/>
    <n v="158.39000000000001"/>
    <s v="-"/>
  </r>
  <r>
    <s v="8058046866410"/>
    <s v="Harmont &amp; Blaine"/>
    <s v="WRDO00052853"/>
    <s v="226"/>
    <x v="399"/>
    <x v="0"/>
    <x v="1"/>
    <x v="1"/>
    <x v="12"/>
    <s v="5 Tk Regular"/>
    <s v="Romania"/>
    <s v="62034235"/>
    <n v="1"/>
    <x v="48"/>
    <n v="158.39000000000001"/>
    <s v="-"/>
  </r>
  <r>
    <s v="8058046866427"/>
    <s v="Harmont &amp; Blaine"/>
    <s v="WRDO00052853"/>
    <s v="226"/>
    <x v="399"/>
    <x v="0"/>
    <x v="1"/>
    <x v="1"/>
    <x v="23"/>
    <s v="5 Tk Regular"/>
    <s v="Romania"/>
    <s v="62034235"/>
    <n v="3"/>
    <x v="48"/>
    <n v="475.17000000000007"/>
    <s v="-"/>
  </r>
  <r>
    <s v="8058046865291"/>
    <s v="Harmont &amp; Blaine"/>
    <s v="WRDO00052853"/>
    <s v="905"/>
    <x v="400"/>
    <x v="0"/>
    <x v="1"/>
    <x v="1"/>
    <x v="23"/>
    <s v="5 Tk Regular"/>
    <s v="Romania"/>
    <s v="62034235"/>
    <n v="3"/>
    <x v="48"/>
    <n v="475.17000000000007"/>
    <s v="-"/>
  </r>
  <r>
    <s v="8058046741618"/>
    <s v="Harmont &amp; Blaine"/>
    <s v="WRDO01059393J95"/>
    <s v="804"/>
    <x v="401"/>
    <x v="0"/>
    <x v="1"/>
    <x v="1"/>
    <x v="23"/>
    <s v="5 Tk Regular Fit"/>
    <s v="India"/>
    <s v="62034235"/>
    <n v="2"/>
    <x v="48"/>
    <n v="316.78000000000003"/>
    <s v="-"/>
  </r>
  <r>
    <s v="8058046741687"/>
    <s v="Harmont &amp; Blaine"/>
    <s v="WRDO01059393J95"/>
    <s v="804"/>
    <x v="401"/>
    <x v="0"/>
    <x v="1"/>
    <x v="1"/>
    <x v="17"/>
    <s v="5 Tk Regular Fit"/>
    <s v="India"/>
    <s v="62034235"/>
    <n v="3"/>
    <x v="48"/>
    <n v="475.17000000000007"/>
    <s v="-"/>
  </r>
  <r>
    <s v="8058046956104"/>
    <s v="Harmont &amp; Blaine"/>
    <s v="WREJ02059393J00"/>
    <s v="804"/>
    <x v="402"/>
    <x v="0"/>
    <x v="1"/>
    <x v="0"/>
    <x v="8"/>
    <s v="Regular Fit"/>
    <s v="India"/>
    <s v="62034235"/>
    <n v="1"/>
    <x v="13"/>
    <n v="138.44499999999999"/>
    <s v="-"/>
  </r>
  <r>
    <s v="8056722373245"/>
    <s v="Harmont &amp; Blaine"/>
    <s v="WRF300052514"/>
    <s v="718"/>
    <x v="403"/>
    <x v="0"/>
    <x v="1"/>
    <x v="1"/>
    <x v="23"/>
    <s v="Chino'S Basico Regular"/>
    <s v="Italy"/>
    <s v="62034235"/>
    <n v="1"/>
    <x v="59"/>
    <n v="145.30000000000001"/>
    <s v="-"/>
  </r>
  <r>
    <s v="8056722775490"/>
    <s v="Harmont &amp; Blaine"/>
    <s v="WRHO00053259"/>
    <s v="905"/>
    <x v="404"/>
    <x v="0"/>
    <x v="1"/>
    <x v="1"/>
    <x v="13"/>
    <s v="5 Tk Regular Fit"/>
    <s v="Italy"/>
    <s v="62034235"/>
    <n v="3"/>
    <x v="63"/>
    <n v="464.40000000000003"/>
    <s v="-"/>
  </r>
  <r>
    <s v="8056722775506"/>
    <s v="Harmont &amp; Blaine"/>
    <s v="WRHO00053259"/>
    <s v="905"/>
    <x v="404"/>
    <x v="0"/>
    <x v="1"/>
    <x v="1"/>
    <x v="12"/>
    <s v="5 Tk Regular Fit"/>
    <s v="Italy"/>
    <s v="62034235"/>
    <n v="1"/>
    <x v="63"/>
    <n v="154.80000000000001"/>
    <s v="-"/>
  </r>
  <r>
    <s v="8056722775513"/>
    <s v="Harmont &amp; Blaine"/>
    <s v="WRHO00053259"/>
    <s v="905"/>
    <x v="404"/>
    <x v="0"/>
    <x v="1"/>
    <x v="1"/>
    <x v="11"/>
    <s v="5 Tk Regular Fit"/>
    <s v="Italy"/>
    <s v="62034235"/>
    <n v="4"/>
    <x v="63"/>
    <n v="619.20000000000005"/>
    <s v="-"/>
  </r>
  <r>
    <s v="8056722775520"/>
    <s v="Harmont &amp; Blaine"/>
    <s v="WRHO00053259"/>
    <s v="905"/>
    <x v="404"/>
    <x v="0"/>
    <x v="1"/>
    <x v="1"/>
    <x v="10"/>
    <s v="5 Tk Regular Fit"/>
    <s v="Italy"/>
    <s v="62034235"/>
    <n v="1"/>
    <x v="63"/>
    <n v="154.80000000000001"/>
    <s v="-"/>
  </r>
  <r>
    <s v="8058046600434"/>
    <s v="Harmont &amp; Blaine"/>
    <s v="WSD024052992"/>
    <s v="645"/>
    <x v="405"/>
    <x v="0"/>
    <x v="1"/>
    <x v="1"/>
    <x v="13"/>
    <s v="Pants With Cuts On The Back Pockets"/>
    <s v="Italy"/>
    <s v="62034235"/>
    <n v="3"/>
    <x v="54"/>
    <n v="435.59999999999997"/>
    <s v="-"/>
  </r>
  <r>
    <s v="8058046600441"/>
    <s v="Harmont &amp; Blaine"/>
    <s v="WSD024052992"/>
    <s v="645"/>
    <x v="405"/>
    <x v="0"/>
    <x v="1"/>
    <x v="1"/>
    <x v="12"/>
    <s v="Pants With Cuts On The Back Pockets"/>
    <s v="Italy"/>
    <s v="62034235"/>
    <n v="2"/>
    <x v="54"/>
    <n v="290.39999999999998"/>
    <s v="-"/>
  </r>
  <r>
    <s v="8058046600458"/>
    <s v="Harmont &amp; Blaine"/>
    <s v="WSD024052992"/>
    <s v="645"/>
    <x v="405"/>
    <x v="0"/>
    <x v="1"/>
    <x v="1"/>
    <x v="11"/>
    <s v="Pants With Cuts On The Back Pockets"/>
    <s v="Italy"/>
    <s v="62034235"/>
    <n v="2"/>
    <x v="54"/>
    <n v="290.39999999999998"/>
    <s v="-"/>
  </r>
  <r>
    <s v="8058046600465"/>
    <s v="Harmont &amp; Blaine"/>
    <s v="WSD024052992"/>
    <s v="645"/>
    <x v="405"/>
    <x v="0"/>
    <x v="1"/>
    <x v="1"/>
    <x v="10"/>
    <s v="Pants With Cuts On The Back Pockets"/>
    <s v="Italy"/>
    <s v="62034235"/>
    <n v="2"/>
    <x v="54"/>
    <n v="290.39999999999998"/>
    <s v="-"/>
  </r>
  <r>
    <s v="8058046615032"/>
    <s v="Harmont &amp; Blaine"/>
    <s v="WSD024052992"/>
    <s v="645"/>
    <x v="405"/>
    <x v="0"/>
    <x v="1"/>
    <x v="1"/>
    <x v="23"/>
    <s v="Pants With Cuts On The Back Pockets"/>
    <s v="Italy"/>
    <s v="62034235"/>
    <n v="4"/>
    <x v="54"/>
    <n v="580.79999999999995"/>
    <s v="-"/>
  </r>
  <r>
    <s v="8058046904426"/>
    <s v="Harmont &amp; Blaine"/>
    <s v="WSDO00052963"/>
    <s v="801"/>
    <x v="406"/>
    <x v="0"/>
    <x v="1"/>
    <x v="1"/>
    <x v="11"/>
    <s v="5 Tk Slim"/>
    <s v="Romania"/>
    <s v="62034235"/>
    <n v="3"/>
    <x v="51"/>
    <n v="495.03"/>
    <s v="-"/>
  </r>
  <r>
    <s v="8058046904471"/>
    <s v="Harmont &amp; Blaine"/>
    <s v="WSDO00052963"/>
    <s v="801"/>
    <x v="406"/>
    <x v="0"/>
    <x v="1"/>
    <x v="1"/>
    <x v="17"/>
    <s v="5 Tk Slim"/>
    <s v="Romania"/>
    <s v="62034235"/>
    <n v="1"/>
    <x v="51"/>
    <n v="165.01"/>
    <s v="-"/>
  </r>
  <r>
    <s v="8058046904525"/>
    <s v="Harmont &amp; Blaine"/>
    <s v="WSDO00052963"/>
    <s v="801"/>
    <x v="406"/>
    <x v="0"/>
    <x v="1"/>
    <x v="1"/>
    <x v="13"/>
    <s v="5 Tk Slim"/>
    <s v="Romania"/>
    <s v="62034235"/>
    <n v="2"/>
    <x v="51"/>
    <n v="330.02"/>
    <s v="-"/>
  </r>
  <r>
    <s v="8058046904532"/>
    <s v="Harmont &amp; Blaine"/>
    <s v="WSDO00052963"/>
    <s v="801"/>
    <x v="406"/>
    <x v="0"/>
    <x v="1"/>
    <x v="1"/>
    <x v="23"/>
    <s v="5 Tk Slim"/>
    <s v="Romania"/>
    <s v="62034235"/>
    <n v="2"/>
    <x v="51"/>
    <n v="330.02"/>
    <s v="-"/>
  </r>
  <r>
    <s v="8058046904747"/>
    <s v="Harmont &amp; Blaine"/>
    <s v="WSDO00052963"/>
    <s v="801"/>
    <x v="406"/>
    <x v="0"/>
    <x v="1"/>
    <x v="1"/>
    <x v="10"/>
    <s v="5 Tk Slim"/>
    <s v="Romania"/>
    <s v="62034235"/>
    <n v="1"/>
    <x v="51"/>
    <n v="165.01"/>
    <s v="-"/>
  </r>
  <r>
    <s v="8058046814312"/>
    <s v="Harmont &amp; Blaine"/>
    <s v="WSDO03053044"/>
    <s v="915"/>
    <x v="407"/>
    <x v="0"/>
    <x v="1"/>
    <x v="1"/>
    <x v="11"/>
    <s v="Classic 5Tk With Rich On Back Pockets"/>
    <s v="India"/>
    <s v="62034235"/>
    <n v="2"/>
    <x v="64"/>
    <n v="450.76000000000005"/>
    <s v="-"/>
  </r>
  <r>
    <s v="8058046814329"/>
    <s v="Harmont &amp; Blaine"/>
    <s v="WSDO03053044"/>
    <s v="915"/>
    <x v="407"/>
    <x v="0"/>
    <x v="1"/>
    <x v="1"/>
    <x v="12"/>
    <s v="Classic 5Tk With Rich On Back Pockets"/>
    <s v="India"/>
    <s v="62034235"/>
    <n v="1"/>
    <x v="64"/>
    <n v="225.38000000000002"/>
    <s v="-"/>
  </r>
  <r>
    <s v="8058046814343"/>
    <s v="Harmont &amp; Blaine"/>
    <s v="WSDO03053044"/>
    <s v="915"/>
    <x v="407"/>
    <x v="0"/>
    <x v="1"/>
    <x v="1"/>
    <x v="23"/>
    <s v="Classic 5Tk With Rich On Back Pockets"/>
    <s v="India"/>
    <s v="62034235"/>
    <n v="2"/>
    <x v="64"/>
    <n v="450.76000000000005"/>
    <s v="-"/>
  </r>
  <r>
    <s v="8058046814626"/>
    <s v="Harmont &amp; Blaine"/>
    <s v="WSDO03053044"/>
    <s v="915"/>
    <x v="407"/>
    <x v="0"/>
    <x v="1"/>
    <x v="1"/>
    <x v="19"/>
    <s v="Classic 5Tk With Rich On Back Pockets"/>
    <s v="India"/>
    <s v="62034235"/>
    <n v="1"/>
    <x v="64"/>
    <n v="225.38000000000002"/>
    <s v="-"/>
  </r>
  <r>
    <s v="8058046814930"/>
    <s v="Harmont &amp; Blaine"/>
    <s v="WSDO03053044"/>
    <s v="915"/>
    <x v="407"/>
    <x v="0"/>
    <x v="1"/>
    <x v="1"/>
    <x v="17"/>
    <s v="Classic 5Tk With Rich On Back Pockets"/>
    <s v="India"/>
    <s v="62034235"/>
    <n v="1"/>
    <x v="64"/>
    <n v="225.38000000000002"/>
    <s v="-"/>
  </r>
  <r>
    <s v="8058046956173"/>
    <s v="Harmont &amp; Blaine"/>
    <s v="WSEJ00059366JA2"/>
    <s v="804"/>
    <x v="408"/>
    <x v="0"/>
    <x v="1"/>
    <x v="0"/>
    <x v="8"/>
    <s v="Slim Fit"/>
    <s v="India"/>
    <s v="62034235"/>
    <n v="9"/>
    <x v="50"/>
    <n v="1508.6700000000003"/>
    <s v="-"/>
  </r>
  <r>
    <s v="8058046956180"/>
    <s v="Harmont &amp; Blaine"/>
    <s v="WSEJ00059366JA2"/>
    <s v="804"/>
    <x v="408"/>
    <x v="0"/>
    <x v="1"/>
    <x v="0"/>
    <x v="14"/>
    <s v="Slim Fit"/>
    <s v="India"/>
    <s v="62034235"/>
    <n v="38"/>
    <x v="50"/>
    <n v="6369.9400000000005"/>
    <s v="-"/>
  </r>
  <r>
    <s v="8058046956197"/>
    <s v="Harmont &amp; Blaine"/>
    <s v="WSEJ00059366JA2"/>
    <s v="804"/>
    <x v="408"/>
    <x v="0"/>
    <x v="1"/>
    <x v="0"/>
    <x v="15"/>
    <s v="Slim Fit"/>
    <s v="India"/>
    <s v="62034235"/>
    <n v="2"/>
    <x v="50"/>
    <n v="335.26000000000005"/>
    <s v="-"/>
  </r>
  <r>
    <s v="8058046956432"/>
    <s v="Harmont &amp; Blaine"/>
    <s v="WSEJ00059393JA5"/>
    <s v="804"/>
    <x v="409"/>
    <x v="0"/>
    <x v="1"/>
    <x v="0"/>
    <x v="9"/>
    <s v="Slim Fit"/>
    <s v="India"/>
    <s v="62034235"/>
    <n v="1"/>
    <x v="1"/>
    <n v="157.54499999999999"/>
    <s v="-"/>
  </r>
  <r>
    <s v="8056722019372"/>
    <s v="Harmont &amp; Blaine"/>
    <s v="WSEJ01052487"/>
    <s v="602"/>
    <x v="410"/>
    <x v="0"/>
    <x v="1"/>
    <x v="0"/>
    <x v="16"/>
    <s v="5Tk Slim Light Twill"/>
    <s v="India"/>
    <s v="62034235"/>
    <n v="3"/>
    <x v="13"/>
    <n v="415.33499999999998"/>
    <s v="-"/>
  </r>
  <r>
    <s v="8056722019389"/>
    <s v="Harmont &amp; Blaine"/>
    <s v="WSEJ01052487"/>
    <s v="602"/>
    <x v="410"/>
    <x v="0"/>
    <x v="1"/>
    <x v="0"/>
    <x v="9"/>
    <s v="5Tk Slim Light Twill"/>
    <s v="India"/>
    <s v="62034235"/>
    <n v="11"/>
    <x v="13"/>
    <n v="1522.895"/>
    <s v="-"/>
  </r>
  <r>
    <s v="8056722019396"/>
    <s v="Harmont &amp; Blaine"/>
    <s v="WSEJ01052487"/>
    <s v="602"/>
    <x v="410"/>
    <x v="0"/>
    <x v="1"/>
    <x v="0"/>
    <x v="20"/>
    <s v="5Tk Slim Light Twill"/>
    <s v="India"/>
    <s v="62034235"/>
    <n v="11"/>
    <x v="13"/>
    <n v="1522.895"/>
    <s v="-"/>
  </r>
  <r>
    <s v="8056722019402"/>
    <s v="Harmont &amp; Blaine"/>
    <s v="WSEJ01052487"/>
    <s v="602"/>
    <x v="410"/>
    <x v="0"/>
    <x v="1"/>
    <x v="0"/>
    <x v="21"/>
    <s v="5Tk Slim Light Twill"/>
    <s v="India"/>
    <s v="62034235"/>
    <n v="2"/>
    <x v="13"/>
    <n v="276.89"/>
    <s v="-"/>
  </r>
  <r>
    <s v="8056722019419"/>
    <s v="Harmont &amp; Blaine"/>
    <s v="WSEJ01052487"/>
    <s v="602"/>
    <x v="410"/>
    <x v="0"/>
    <x v="1"/>
    <x v="0"/>
    <x v="15"/>
    <s v="5Tk Slim Light Twill"/>
    <s v="India"/>
    <s v="62034235"/>
    <n v="19"/>
    <x v="13"/>
    <n v="2630.4549999999999"/>
    <s v="-"/>
  </r>
  <r>
    <s v="8056722019426"/>
    <s v="Harmont &amp; Blaine"/>
    <s v="WSEJ01052487"/>
    <s v="602"/>
    <x v="410"/>
    <x v="0"/>
    <x v="1"/>
    <x v="0"/>
    <x v="14"/>
    <s v="5Tk Slim Light Twill"/>
    <s v="India"/>
    <s v="62034235"/>
    <n v="30"/>
    <x v="13"/>
    <n v="4153.3499999999995"/>
    <s v="-"/>
  </r>
  <r>
    <s v="8056722019433"/>
    <s v="Harmont &amp; Blaine"/>
    <s v="WSEJ01052487"/>
    <s v="602"/>
    <x v="410"/>
    <x v="0"/>
    <x v="1"/>
    <x v="0"/>
    <x v="8"/>
    <s v="5Tk Slim Light Twill"/>
    <s v="India"/>
    <s v="62034235"/>
    <n v="17"/>
    <x v="13"/>
    <n v="2353.5650000000001"/>
    <s v="-"/>
  </r>
  <r>
    <s v="8056722019310"/>
    <s v="Harmont &amp; Blaine"/>
    <s v="WSEJ01052487"/>
    <s v="999"/>
    <x v="411"/>
    <x v="0"/>
    <x v="1"/>
    <x v="0"/>
    <x v="9"/>
    <s v="5Tk Slim Light Twill"/>
    <s v="India"/>
    <s v="62034235"/>
    <n v="1"/>
    <x v="13"/>
    <n v="138.44499999999999"/>
    <s v="-"/>
  </r>
  <r>
    <s v="8056722019327"/>
    <s v="Harmont &amp; Blaine"/>
    <s v="WSEJ01052487"/>
    <s v="999"/>
    <x v="411"/>
    <x v="0"/>
    <x v="1"/>
    <x v="0"/>
    <x v="20"/>
    <s v="5Tk Slim Light Twill"/>
    <s v="India"/>
    <s v="62034235"/>
    <n v="2"/>
    <x v="13"/>
    <n v="276.89"/>
    <s v="-"/>
  </r>
  <r>
    <s v="8056722019334"/>
    <s v="Harmont &amp; Blaine"/>
    <s v="WSEJ01052487"/>
    <s v="999"/>
    <x v="411"/>
    <x v="0"/>
    <x v="1"/>
    <x v="0"/>
    <x v="21"/>
    <s v="5Tk Slim Light Twill"/>
    <s v="India"/>
    <s v="62034235"/>
    <n v="8"/>
    <x v="13"/>
    <n v="1107.56"/>
    <s v="-"/>
  </r>
  <r>
    <s v="8056722019341"/>
    <s v="Harmont &amp; Blaine"/>
    <s v="WSEJ01052487"/>
    <s v="999"/>
    <x v="411"/>
    <x v="0"/>
    <x v="1"/>
    <x v="0"/>
    <x v="15"/>
    <s v="5Tk Slim Light Twill"/>
    <s v="India"/>
    <s v="62034235"/>
    <n v="14"/>
    <x v="13"/>
    <n v="1938.23"/>
    <s v="-"/>
  </r>
  <r>
    <s v="8056722019358"/>
    <s v="Harmont &amp; Blaine"/>
    <s v="WSEJ01052487"/>
    <s v="999"/>
    <x v="411"/>
    <x v="0"/>
    <x v="1"/>
    <x v="0"/>
    <x v="14"/>
    <s v="5Tk Slim Light Twill"/>
    <s v="India"/>
    <s v="62034235"/>
    <n v="20"/>
    <x v="13"/>
    <n v="2768.8999999999996"/>
    <s v="-"/>
  </r>
  <r>
    <s v="8056722019365"/>
    <s v="Harmont &amp; Blaine"/>
    <s v="WSEJ01052487"/>
    <s v="999"/>
    <x v="411"/>
    <x v="0"/>
    <x v="1"/>
    <x v="0"/>
    <x v="8"/>
    <s v="5Tk Slim Light Twill"/>
    <s v="India"/>
    <s v="62034235"/>
    <n v="28"/>
    <x v="13"/>
    <n v="3876.46"/>
    <s v="-"/>
  </r>
  <r>
    <s v="8056722470357"/>
    <s v="Harmont &amp; Blaine"/>
    <s v="WSGJ00059450J00"/>
    <s v="804"/>
    <x v="412"/>
    <x v="0"/>
    <x v="1"/>
    <x v="0"/>
    <x v="8"/>
    <s v="5Tk Slim Fit"/>
    <s v="India"/>
    <s v="62034235"/>
    <n v="1"/>
    <x v="21"/>
    <n v="135.29000000000002"/>
    <s v="-"/>
  </r>
  <r>
    <s v="8056722470364"/>
    <s v="Harmont &amp; Blaine"/>
    <s v="WSGJ00059450J00"/>
    <s v="804"/>
    <x v="412"/>
    <x v="0"/>
    <x v="1"/>
    <x v="0"/>
    <x v="14"/>
    <s v="5Tk Slim Fit"/>
    <s v="India"/>
    <s v="62034235"/>
    <n v="1"/>
    <x v="21"/>
    <n v="135.29000000000002"/>
    <s v="-"/>
  </r>
  <r>
    <s v="8058046478910"/>
    <s v="Harmont &amp; Blaine"/>
    <s v="WUD322052991"/>
    <s v="202"/>
    <x v="413"/>
    <x v="0"/>
    <x v="1"/>
    <x v="1"/>
    <x v="19"/>
    <s v="Chino'S With Frogs"/>
    <s v="Italy"/>
    <s v="62034235"/>
    <n v="1"/>
    <x v="65"/>
    <n v="178.2"/>
    <s v="-"/>
  </r>
  <r>
    <s v="8058046601172"/>
    <s v="Harmont &amp; Blaine"/>
    <s v="WUD322052991"/>
    <s v="202"/>
    <x v="413"/>
    <x v="0"/>
    <x v="1"/>
    <x v="1"/>
    <x v="23"/>
    <s v="Chino'S With Frogs"/>
    <s v="Italy"/>
    <s v="62034235"/>
    <n v="1"/>
    <x v="65"/>
    <n v="178.2"/>
    <s v="-"/>
  </r>
  <r>
    <s v="8058046601189"/>
    <s v="Harmont &amp; Blaine"/>
    <s v="WUD322052991"/>
    <s v="202"/>
    <x v="413"/>
    <x v="0"/>
    <x v="1"/>
    <x v="1"/>
    <x v="13"/>
    <s v="Chino'S With Frogs"/>
    <s v="Italy"/>
    <s v="62034235"/>
    <n v="1"/>
    <x v="65"/>
    <n v="178.2"/>
    <s v="-"/>
  </r>
  <r>
    <s v="8058046601196"/>
    <s v="Harmont &amp; Blaine"/>
    <s v="WUD322052991"/>
    <s v="202"/>
    <x v="413"/>
    <x v="0"/>
    <x v="1"/>
    <x v="1"/>
    <x v="12"/>
    <s v="Chino'S With Frogs"/>
    <s v="Italy"/>
    <s v="62034235"/>
    <n v="1"/>
    <x v="65"/>
    <n v="178.2"/>
    <s v="-"/>
  </r>
  <r>
    <s v="8058046601219"/>
    <s v="Harmont &amp; Blaine"/>
    <s v="WUD322052991"/>
    <s v="202"/>
    <x v="413"/>
    <x v="0"/>
    <x v="1"/>
    <x v="1"/>
    <x v="10"/>
    <s v="Chino'S With Frogs"/>
    <s v="Italy"/>
    <s v="62034235"/>
    <n v="1"/>
    <x v="65"/>
    <n v="178.2"/>
    <s v="-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8" minRefreshableVersion="3" useAutoFormatting="1" createdVersion="8" indent="0" outline="1" outlineData="1" multipleFieldFilters="0">
  <location ref="A19:C24" firstHeaderRow="0" firstDataRow="1" firstDataCol="1"/>
  <pivotFields count="16">
    <pivotField showAll="0"/>
    <pivotField showAll="0"/>
    <pivotField showAll="0"/>
    <pivotField showAll="0"/>
    <pivotField showAll="0"/>
    <pivotField showAll="0"/>
    <pivotField axis="axisRow" showAll="0" sortType="descending">
      <items count="5">
        <item x="3"/>
        <item x="1"/>
        <item x="2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showAll="0"/>
    <pivotField numFmtId="164" showAll="0"/>
    <pivotField dataField="1" numFmtId="164" showAll="0"/>
    <pivotField showAll="0"/>
  </pivotFields>
  <rowFields count="1">
    <field x="6"/>
  </rowFields>
  <rowItems count="5">
    <i>
      <x v="3"/>
    </i>
    <i>
      <x v="1"/>
    </i>
    <i>
      <x v="2"/>
    </i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QTY" fld="12" baseField="0" baseItem="0"/>
    <dataField name="Sum of Total RRP" fld="14" baseField="0" baseItem="0" numFmtId="164"/>
  </dataFields>
  <pivotTableStyleInfo name="PivotStyleMedium21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6" cacheId="0" applyNumberFormats="0" applyBorderFormats="0" applyFontFormats="0" applyPatternFormats="0" applyAlignmentFormats="0" applyWidthHeightFormats="1" dataCaption="Values" updatedVersion="8" minRefreshableVersion="3" useAutoFormatting="1" createdVersion="8" indent="0" outline="1" outlineData="1" multipleFieldFilters="0">
  <location ref="E24:G27" firstHeaderRow="0" firstDataRow="1" firstDataCol="1"/>
  <pivotFields count="16"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 sortType="descending">
      <items count="5">
        <item x="3"/>
        <item x="1"/>
        <item x="2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dataField="1" showAll="0"/>
    <pivotField numFmtId="164" showAll="0"/>
    <pivotField dataField="1" numFmtId="164" showAll="0"/>
    <pivotField showAll="0"/>
  </pivotFields>
  <rowFields count="1">
    <field x="7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QTY" fld="12" baseField="0" baseItem="0"/>
    <dataField name="Sum of Total RRP" fld="14" baseField="0" baseItem="0" numFmtId="164"/>
  </dataFields>
  <pivotTableStyleInfo name="PivotStyleMedium21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8" minRefreshableVersion="3" useAutoFormatting="1" createdVersion="8" indent="0" outline="1" outlineData="1" multipleFieldFilters="0">
  <location ref="E19:G21" firstHeaderRow="0" firstDataRow="1" firstDataCol="1"/>
  <pivotFields count="16"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showAll="0" sortType="descending">
      <items count="5">
        <item x="3"/>
        <item x="1"/>
        <item x="2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showAll="0"/>
    <pivotField numFmtId="164" showAll="0"/>
    <pivotField dataField="1" numFmtId="164" showAll="0"/>
    <pivotField showAll="0"/>
  </pivotFields>
  <rowFields count="1">
    <field x="5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QTY" fld="12" baseField="0" baseItem="0"/>
    <dataField name="Sum of Total RRP" fld="14" baseField="0" baseItem="0" numFmtId="164"/>
  </dataFields>
  <pivotTableStyleInfo name="PivotStyleMedium21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8" minRefreshableVersion="3" useAutoFormatting="1" createdVersion="8" indent="0" outline="1" outlineData="1" multipleFieldFilters="0">
  <location ref="A3:AA419" firstHeaderRow="1" firstDataRow="2" firstDataCol="1"/>
  <pivotFields count="16">
    <pivotField showAll="0"/>
    <pivotField showAll="0"/>
    <pivotField showAll="0"/>
    <pivotField showAll="0"/>
    <pivotField axis="axisRow" showAll="0" sortType="descending">
      <items count="4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Col" showAll="0">
      <items count="26">
        <item x="8"/>
        <item x="14"/>
        <item x="15"/>
        <item x="21"/>
        <item x="20"/>
        <item x="5"/>
        <item x="9"/>
        <item x="16"/>
        <item x="17"/>
        <item x="18"/>
        <item x="19"/>
        <item x="6"/>
        <item x="10"/>
        <item x="11"/>
        <item x="12"/>
        <item x="13"/>
        <item x="23"/>
        <item x="22"/>
        <item x="24"/>
        <item x="1"/>
        <item x="4"/>
        <item x="3"/>
        <item x="7"/>
        <item x="0"/>
        <item x="2"/>
        <item t="default"/>
      </items>
    </pivotField>
    <pivotField showAll="0"/>
    <pivotField showAll="0"/>
    <pivotField showAll="0"/>
    <pivotField dataField="1" showAll="0"/>
    <pivotField numFmtId="164" showAll="0"/>
    <pivotField numFmtId="164" showAll="0"/>
    <pivotField showAll="0"/>
  </pivotFields>
  <rowFields count="1">
    <field x="4"/>
  </rowFields>
  <rowItems count="415">
    <i>
      <x v="43"/>
    </i>
    <i>
      <x v="364"/>
    </i>
    <i>
      <x v="392"/>
    </i>
    <i>
      <x v="317"/>
    </i>
    <i>
      <x v="95"/>
    </i>
    <i>
      <x v="49"/>
    </i>
    <i>
      <x v="100"/>
    </i>
    <i>
      <x v="35"/>
    </i>
    <i>
      <x v="57"/>
    </i>
    <i>
      <x v="86"/>
    </i>
    <i>
      <x v="324"/>
    </i>
    <i>
      <x v="201"/>
    </i>
    <i>
      <x v="410"/>
    </i>
    <i>
      <x v="390"/>
    </i>
    <i>
      <x v="211"/>
    </i>
    <i>
      <x v="209"/>
    </i>
    <i>
      <x v="93"/>
    </i>
    <i>
      <x v="304"/>
    </i>
    <i>
      <x v="129"/>
    </i>
    <i>
      <x v="217"/>
    </i>
    <i>
      <x v="212"/>
    </i>
    <i>
      <x v="411"/>
    </i>
    <i>
      <x v="318"/>
    </i>
    <i>
      <x v="197"/>
    </i>
    <i>
      <x v="323"/>
    </i>
    <i>
      <x v="389"/>
    </i>
    <i>
      <x v="42"/>
    </i>
    <i>
      <x v="89"/>
    </i>
    <i>
      <x v="367"/>
    </i>
    <i>
      <x v="360"/>
    </i>
    <i>
      <x v="185"/>
    </i>
    <i>
      <x v="316"/>
    </i>
    <i>
      <x v="112"/>
    </i>
    <i>
      <x v="210"/>
    </i>
    <i>
      <x v="292"/>
    </i>
    <i>
      <x v="102"/>
    </i>
    <i>
      <x v="90"/>
    </i>
    <i>
      <x v="166"/>
    </i>
    <i>
      <x v="214"/>
    </i>
    <i>
      <x v="315"/>
    </i>
    <i>
      <x v="213"/>
    </i>
    <i>
      <x v="223"/>
    </i>
    <i>
      <x v="150"/>
    </i>
    <i>
      <x v="104"/>
    </i>
    <i>
      <x v="408"/>
    </i>
    <i>
      <x v="55"/>
    </i>
    <i>
      <x v="184"/>
    </i>
    <i>
      <x v="313"/>
    </i>
    <i>
      <x v="96"/>
    </i>
    <i>
      <x v="194"/>
    </i>
    <i>
      <x v="283"/>
    </i>
    <i>
      <x v="103"/>
    </i>
    <i>
      <x v="31"/>
    </i>
    <i>
      <x v="308"/>
    </i>
    <i>
      <x v="265"/>
    </i>
    <i>
      <x v="173"/>
    </i>
    <i>
      <x v="270"/>
    </i>
    <i>
      <x v="168"/>
    </i>
    <i>
      <x v="287"/>
    </i>
    <i>
      <x v="215"/>
    </i>
    <i>
      <x v="387"/>
    </i>
    <i>
      <x v="101"/>
    </i>
    <i>
      <x v="216"/>
    </i>
    <i>
      <x v="159"/>
    </i>
    <i>
      <x v="155"/>
    </i>
    <i>
      <x v="59"/>
    </i>
    <i>
      <x v="144"/>
    </i>
    <i>
      <x v="285"/>
    </i>
    <i>
      <x v="396"/>
    </i>
    <i>
      <x v="205"/>
    </i>
    <i>
      <x v="138"/>
    </i>
    <i>
      <x v="203"/>
    </i>
    <i>
      <x v="284"/>
    </i>
    <i>
      <x v="370"/>
    </i>
    <i>
      <x v="342"/>
    </i>
    <i>
      <x v="183"/>
    </i>
    <i>
      <x v="312"/>
    </i>
    <i>
      <x v="167"/>
    </i>
    <i>
      <x v="280"/>
    </i>
    <i>
      <x v="340"/>
    </i>
    <i>
      <x v="311"/>
    </i>
    <i>
      <x v="174"/>
    </i>
    <i>
      <x v="76"/>
    </i>
    <i>
      <x v="161"/>
    </i>
    <i>
      <x v="341"/>
    </i>
    <i>
      <x v="394"/>
    </i>
    <i>
      <x v="351"/>
    </i>
    <i>
      <x v="179"/>
    </i>
    <i>
      <x v="386"/>
    </i>
    <i>
      <x v="319"/>
    </i>
    <i>
      <x v="385"/>
    </i>
    <i>
      <x v="352"/>
    </i>
    <i>
      <x v="62"/>
    </i>
    <i>
      <x v="224"/>
    </i>
    <i>
      <x v="222"/>
    </i>
    <i>
      <x v="261"/>
    </i>
    <i>
      <x v="271"/>
    </i>
    <i>
      <x v="350"/>
    </i>
    <i>
      <x v="327"/>
    </i>
    <i>
      <x v="218"/>
    </i>
    <i>
      <x v="278"/>
    </i>
    <i>
      <x v="160"/>
    </i>
    <i>
      <x v="152"/>
    </i>
    <i>
      <x v="170"/>
    </i>
    <i>
      <x v="33"/>
    </i>
    <i>
      <x v="345"/>
    </i>
    <i>
      <x v="281"/>
    </i>
    <i>
      <x v="190"/>
    </i>
    <i>
      <x v="220"/>
    </i>
    <i>
      <x v="156"/>
    </i>
    <i>
      <x v="75"/>
    </i>
    <i>
      <x v="165"/>
    </i>
    <i>
      <x v="139"/>
    </i>
    <i>
      <x v="294"/>
    </i>
    <i>
      <x v="116"/>
    </i>
    <i>
      <x v="293"/>
    </i>
    <i>
      <x v="134"/>
    </i>
    <i>
      <x v="162"/>
    </i>
    <i>
      <x v="142"/>
    </i>
    <i>
      <x v="107"/>
    </i>
    <i>
      <x v="158"/>
    </i>
    <i>
      <x v="69"/>
    </i>
    <i>
      <x v="262"/>
    </i>
    <i>
      <x v="368"/>
    </i>
    <i>
      <x v="219"/>
    </i>
    <i>
      <x v="221"/>
    </i>
    <i>
      <x v="70"/>
    </i>
    <i>
      <x v="326"/>
    </i>
    <i>
      <x v="97"/>
    </i>
    <i>
      <x v="34"/>
    </i>
    <i>
      <x v="275"/>
    </i>
    <i>
      <x v="141"/>
    </i>
    <i>
      <x v="204"/>
    </i>
    <i>
      <x v="164"/>
    </i>
    <i>
      <x v="157"/>
    </i>
    <i>
      <x v="359"/>
    </i>
    <i>
      <x v="145"/>
    </i>
    <i>
      <x v="300"/>
    </i>
    <i>
      <x v="122"/>
    </i>
    <i>
      <x v="132"/>
    </i>
    <i>
      <x v="51"/>
    </i>
    <i>
      <x v="79"/>
    </i>
    <i>
      <x v="87"/>
    </i>
    <i>
      <x v="307"/>
    </i>
    <i>
      <x v="272"/>
    </i>
    <i>
      <x v="38"/>
    </i>
    <i>
      <x v="72"/>
    </i>
    <i>
      <x v="78"/>
    </i>
    <i>
      <x v="67"/>
    </i>
    <i>
      <x v="227"/>
    </i>
    <i>
      <x v="277"/>
    </i>
    <i>
      <x v="353"/>
    </i>
    <i>
      <x v="125"/>
    </i>
    <i>
      <x v="154"/>
    </i>
    <i>
      <x v="363"/>
    </i>
    <i>
      <x v="335"/>
    </i>
    <i>
      <x v="337"/>
    </i>
    <i>
      <x v="348"/>
    </i>
    <i>
      <x v="349"/>
    </i>
    <i>
      <x v="268"/>
    </i>
    <i>
      <x v="244"/>
    </i>
    <i>
      <x v="384"/>
    </i>
    <i>
      <x v="302"/>
    </i>
    <i>
      <x v="354"/>
    </i>
    <i>
      <x v="225"/>
    </i>
    <i>
      <x v="382"/>
    </i>
    <i>
      <x v="113"/>
    </i>
    <i>
      <x v="279"/>
    </i>
    <i>
      <x v="151"/>
    </i>
    <i>
      <x v="136"/>
    </i>
    <i>
      <x v="41"/>
    </i>
    <i>
      <x v="282"/>
    </i>
    <i>
      <x v="146"/>
    </i>
    <i>
      <x v="405"/>
    </i>
    <i>
      <x v="286"/>
    </i>
    <i>
      <x v="399"/>
    </i>
    <i>
      <x v="52"/>
    </i>
    <i>
      <x v="58"/>
    </i>
    <i>
      <x v="343"/>
    </i>
    <i>
      <x v="45"/>
    </i>
    <i>
      <x v="344"/>
    </i>
    <i>
      <x v="181"/>
    </i>
    <i>
      <x v="346"/>
    </i>
    <i>
      <x v="182"/>
    </i>
    <i>
      <x v="40"/>
    </i>
    <i>
      <x v="258"/>
    </i>
    <i>
      <x v="98"/>
    </i>
    <i>
      <x v="266"/>
    </i>
    <i>
      <x v="267"/>
    </i>
    <i>
      <x v="297"/>
    </i>
    <i>
      <x v="366"/>
    </i>
    <i>
      <x v="48"/>
    </i>
    <i>
      <x v="109"/>
    </i>
    <i>
      <x v="336"/>
    </i>
    <i>
      <x v="143"/>
    </i>
    <i>
      <x v="65"/>
    </i>
    <i>
      <x v="14"/>
    </i>
    <i>
      <x v="169"/>
    </i>
    <i>
      <x v="331"/>
    </i>
    <i>
      <x v="126"/>
    </i>
    <i>
      <x v="355"/>
    </i>
    <i>
      <x v="200"/>
    </i>
    <i>
      <x v="193"/>
    </i>
    <i>
      <x v="338"/>
    </i>
    <i>
      <x v="171"/>
    </i>
    <i>
      <x v="276"/>
    </i>
    <i>
      <x v="260"/>
    </i>
    <i>
      <x v="303"/>
    </i>
    <i>
      <x v="404"/>
    </i>
    <i>
      <x v="61"/>
    </i>
    <i>
      <x v="406"/>
    </i>
    <i>
      <x v="56"/>
    </i>
    <i>
      <x v="108"/>
    </i>
    <i>
      <x v="391"/>
    </i>
    <i>
      <x v="1"/>
    </i>
    <i>
      <x v="226"/>
    </i>
    <i>
      <x v="291"/>
    </i>
    <i>
      <x v="379"/>
    </i>
    <i>
      <x v="296"/>
    </i>
    <i>
      <x v="320"/>
    </i>
    <i>
      <x v="46"/>
    </i>
    <i>
      <x v="334"/>
    </i>
    <i>
      <x v="120"/>
    </i>
    <i>
      <x v="273"/>
    </i>
    <i>
      <x v="88"/>
    </i>
    <i>
      <x v="178"/>
    </i>
    <i>
      <x v="118"/>
    </i>
    <i>
      <x v="32"/>
    </i>
    <i>
      <x v="64"/>
    </i>
    <i>
      <x v="407"/>
    </i>
    <i>
      <x v="60"/>
    </i>
    <i>
      <x v="339"/>
    </i>
    <i>
      <x v="393"/>
    </i>
    <i>
      <x v="372"/>
    </i>
    <i>
      <x v="10"/>
    </i>
    <i>
      <x v="248"/>
    </i>
    <i>
      <x v="295"/>
    </i>
    <i>
      <x v="99"/>
    </i>
    <i>
      <x v="127"/>
    </i>
    <i>
      <x v="85"/>
    </i>
    <i>
      <x v="19"/>
    </i>
    <i>
      <x v="243"/>
    </i>
    <i>
      <x v="242"/>
    </i>
    <i>
      <x v="187"/>
    </i>
    <i>
      <x v="149"/>
    </i>
    <i>
      <x v="269"/>
    </i>
    <i>
      <x v="21"/>
    </i>
    <i>
      <x v="299"/>
    </i>
    <i>
      <x v="74"/>
    </i>
    <i>
      <x v="189"/>
    </i>
    <i>
      <x v="111"/>
    </i>
    <i>
      <x v="356"/>
    </i>
    <i>
      <x v="259"/>
    </i>
    <i>
      <x v="77"/>
    </i>
    <i>
      <x v="378"/>
    </i>
    <i>
      <x v="66"/>
    </i>
    <i>
      <x v="247"/>
    </i>
    <i>
      <x v="17"/>
    </i>
    <i>
      <x v="374"/>
    </i>
    <i>
      <x v="365"/>
    </i>
    <i>
      <x v="53"/>
    </i>
    <i>
      <x v="28"/>
    </i>
    <i>
      <x v="115"/>
    </i>
    <i>
      <x v="362"/>
    </i>
    <i>
      <x v="2"/>
    </i>
    <i>
      <x v="27"/>
    </i>
    <i>
      <x v="413"/>
    </i>
    <i>
      <x v="290"/>
    </i>
    <i>
      <x v="176"/>
    </i>
    <i>
      <x v="401"/>
    </i>
    <i>
      <x v="36"/>
    </i>
    <i>
      <x v="71"/>
    </i>
    <i>
      <x v="135"/>
    </i>
    <i>
      <x v="329"/>
    </i>
    <i>
      <x v="246"/>
    </i>
    <i>
      <x v="29"/>
    </i>
    <i>
      <x v="121"/>
    </i>
    <i>
      <x v="91"/>
    </i>
    <i>
      <x v="188"/>
    </i>
    <i>
      <x v="153"/>
    </i>
    <i>
      <x v="380"/>
    </i>
    <i>
      <x v="16"/>
    </i>
    <i>
      <x v="177"/>
    </i>
    <i>
      <x v="398"/>
    </i>
    <i>
      <x v="239"/>
    </i>
    <i>
      <x v="50"/>
    </i>
    <i>
      <x v="140"/>
    </i>
    <i>
      <x v="13"/>
    </i>
    <i>
      <x v="358"/>
    </i>
    <i>
      <x v="73"/>
    </i>
    <i>
      <x v="180"/>
    </i>
    <i>
      <x v="196"/>
    </i>
    <i>
      <x v="191"/>
    </i>
    <i>
      <x v="199"/>
    </i>
    <i>
      <x v="137"/>
    </i>
    <i>
      <x v="373"/>
    </i>
    <i>
      <x v="18"/>
    </i>
    <i>
      <x v="377"/>
    </i>
    <i>
      <x v="263"/>
    </i>
    <i>
      <x v="301"/>
    </i>
    <i>
      <x v="347"/>
    </i>
    <i>
      <x v="47"/>
    </i>
    <i>
      <x v="206"/>
    </i>
    <i>
      <x v="371"/>
    </i>
    <i>
      <x v="54"/>
    </i>
    <i>
      <x v="148"/>
    </i>
    <i>
      <x v="9"/>
    </i>
    <i>
      <x v="400"/>
    </i>
    <i>
      <x v="306"/>
    </i>
    <i>
      <x v="147"/>
    </i>
    <i>
      <x v="310"/>
    </i>
    <i>
      <x v="106"/>
    </i>
    <i>
      <x v="230"/>
    </i>
    <i>
      <x v="208"/>
    </i>
    <i>
      <x v="321"/>
    </i>
    <i>
      <x v="82"/>
    </i>
    <i>
      <x v="325"/>
    </i>
    <i>
      <x v="195"/>
    </i>
    <i>
      <x v="237"/>
    </i>
    <i>
      <x v="198"/>
    </i>
    <i>
      <x v="241"/>
    </i>
    <i>
      <x v="381"/>
    </i>
    <i>
      <x v="22"/>
    </i>
    <i>
      <x v="388"/>
    </i>
    <i>
      <x v="131"/>
    </i>
    <i>
      <x v="289"/>
    </i>
    <i>
      <x v="23"/>
    </i>
    <i>
      <x v="7"/>
    </i>
    <i>
      <x v="361"/>
    </i>
    <i>
      <x v="80"/>
    </i>
    <i>
      <x v="25"/>
    </i>
    <i>
      <x v="163"/>
    </i>
    <i>
      <x v="4"/>
    </i>
    <i>
      <x v="357"/>
    </i>
    <i>
      <x v="412"/>
    </i>
    <i>
      <x v="309"/>
    </i>
    <i>
      <x v="233"/>
    </i>
    <i>
      <x v="124"/>
    </i>
    <i>
      <x v="114"/>
    </i>
    <i>
      <x v="39"/>
    </i>
    <i>
      <x v="376"/>
    </i>
    <i>
      <x v="252"/>
    </i>
    <i>
      <x v="234"/>
    </i>
    <i>
      <x v="254"/>
    </i>
    <i>
      <x v="110"/>
    </i>
    <i>
      <x v="255"/>
    </i>
    <i>
      <x v="117"/>
    </i>
    <i>
      <x v="257"/>
    </i>
    <i>
      <x v="231"/>
    </i>
    <i>
      <x v="133"/>
    </i>
    <i>
      <x v="322"/>
    </i>
    <i>
      <x v="94"/>
    </i>
    <i>
      <x v="105"/>
    </i>
    <i>
      <x v="119"/>
    </i>
    <i>
      <x v="15"/>
    </i>
    <i>
      <x v="84"/>
    </i>
    <i>
      <x/>
    </i>
    <i>
      <x v="172"/>
    </i>
    <i>
      <x v="305"/>
    </i>
    <i>
      <x v="186"/>
    </i>
    <i>
      <x v="332"/>
    </i>
    <i>
      <x v="192"/>
    </i>
    <i>
      <x v="83"/>
    </i>
    <i>
      <x v="369"/>
    </i>
    <i>
      <x v="30"/>
    </i>
    <i>
      <x v="274"/>
    </i>
    <i>
      <x v="397"/>
    </i>
    <i>
      <x v="11"/>
    </i>
    <i>
      <x v="81"/>
    </i>
    <i>
      <x v="12"/>
    </i>
    <i>
      <x v="236"/>
    </i>
    <i>
      <x v="128"/>
    </i>
    <i>
      <x v="238"/>
    </i>
    <i>
      <x v="253"/>
    </i>
    <i>
      <x v="409"/>
    </i>
    <i>
      <x v="229"/>
    </i>
    <i>
      <x v="207"/>
    </i>
    <i>
      <x v="37"/>
    </i>
    <i>
      <x v="395"/>
    </i>
    <i>
      <x v="175"/>
    </i>
    <i>
      <x v="8"/>
    </i>
    <i>
      <x v="3"/>
    </i>
    <i>
      <x v="403"/>
    </i>
    <i>
      <x v="20"/>
    </i>
    <i>
      <x v="298"/>
    </i>
    <i>
      <x v="375"/>
    </i>
    <i>
      <x v="333"/>
    </i>
    <i>
      <x v="256"/>
    </i>
    <i>
      <x v="249"/>
    </i>
    <i>
      <x v="5"/>
    </i>
    <i>
      <x v="288"/>
    </i>
    <i>
      <x v="232"/>
    </i>
    <i>
      <x v="328"/>
    </i>
    <i>
      <x v="123"/>
    </i>
    <i>
      <x v="44"/>
    </i>
    <i>
      <x v="245"/>
    </i>
    <i>
      <x v="264"/>
    </i>
    <i>
      <x v="130"/>
    </i>
    <i>
      <x v="330"/>
    </i>
    <i>
      <x v="92"/>
    </i>
    <i>
      <x v="402"/>
    </i>
    <i>
      <x v="383"/>
    </i>
    <i>
      <x v="250"/>
    </i>
    <i>
      <x v="314"/>
    </i>
    <i>
      <x v="251"/>
    </i>
    <i>
      <x v="202"/>
    </i>
    <i>
      <x v="228"/>
    </i>
    <i>
      <x v="240"/>
    </i>
    <i>
      <x v="68"/>
    </i>
    <i>
      <x v="6"/>
    </i>
    <i>
      <x v="26"/>
    </i>
    <i>
      <x v="63"/>
    </i>
    <i>
      <x v="235"/>
    </i>
    <i>
      <x v="24"/>
    </i>
    <i t="grand">
      <x/>
    </i>
  </rowItems>
  <colFields count="1">
    <field x="8"/>
  </colFields>
  <col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colItems>
  <dataFields count="1">
    <dataField name="Sum of QTY" fld="12" baseField="0" baseItem="0"/>
  </dataFields>
  <pivotTableStyleInfo name="PivotStyleMedium21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tabSelected="1" workbookViewId="0">
      <selection activeCell="L11" sqref="L11"/>
    </sheetView>
  </sheetViews>
  <sheetFormatPr defaultColWidth="9" defaultRowHeight="14.25"/>
  <cols>
    <col min="1" max="1" width="18.5" customWidth="1"/>
    <col min="2" max="2" width="20" customWidth="1"/>
    <col min="3" max="3" width="14.5" customWidth="1"/>
    <col min="5" max="5" width="12.25" customWidth="1"/>
    <col min="6" max="6" width="10" customWidth="1"/>
    <col min="7" max="7" width="14.5" customWidth="1"/>
  </cols>
  <sheetData>
    <row r="1" spans="1:5">
      <c r="C1" s="12"/>
      <c r="E1" s="13"/>
    </row>
    <row r="2" spans="1:5">
      <c r="C2" s="12"/>
      <c r="E2" s="13"/>
    </row>
    <row r="3" spans="1:5">
      <c r="C3" s="12"/>
      <c r="E3" s="13"/>
    </row>
    <row r="4" spans="1:5">
      <c r="C4" s="12"/>
      <c r="E4" s="13"/>
    </row>
    <row r="5" spans="1:5">
      <c r="C5" s="12"/>
      <c r="E5" s="13"/>
    </row>
    <row r="6" spans="1:5">
      <c r="C6" s="12"/>
      <c r="E6" s="13"/>
    </row>
    <row r="7" spans="1:5">
      <c r="C7" s="12"/>
      <c r="E7" s="13"/>
    </row>
    <row r="8" spans="1:5">
      <c r="C8" s="12"/>
      <c r="E8" s="13"/>
    </row>
    <row r="9" spans="1:5">
      <c r="C9" s="12"/>
      <c r="E9" s="13"/>
    </row>
    <row r="10" spans="1:5" ht="15">
      <c r="A10" s="14" t="s">
        <v>671</v>
      </c>
      <c r="B10" s="15" t="s">
        <v>672</v>
      </c>
      <c r="C10" s="12"/>
      <c r="E10" s="13"/>
    </row>
    <row r="11" spans="1:5" ht="15">
      <c r="A11" s="14" t="s">
        <v>673</v>
      </c>
      <c r="B11" s="16">
        <v>8468</v>
      </c>
      <c r="C11" s="12"/>
      <c r="E11" s="13"/>
    </row>
    <row r="12" spans="1:5" ht="15">
      <c r="A12" s="14" t="s">
        <v>674</v>
      </c>
      <c r="B12" s="17">
        <v>1139451.0774999999</v>
      </c>
      <c r="C12" s="12"/>
      <c r="E12" s="13"/>
    </row>
    <row r="13" spans="1:5" ht="15">
      <c r="A13" s="14" t="s">
        <v>675</v>
      </c>
      <c r="B13" s="18">
        <f>B12/B11</f>
        <v>134.55964542985399</v>
      </c>
      <c r="C13" s="12"/>
      <c r="D13" s="19"/>
      <c r="E13" s="13"/>
    </row>
    <row r="14" spans="1:5" ht="15">
      <c r="A14" s="14" t="s">
        <v>676</v>
      </c>
      <c r="B14" s="20">
        <v>0.75</v>
      </c>
      <c r="C14" s="12"/>
      <c r="D14" s="21"/>
      <c r="E14" s="13"/>
    </row>
    <row r="15" spans="1:5" ht="15">
      <c r="A15" s="14" t="s">
        <v>677</v>
      </c>
      <c r="B15" s="22">
        <f>B12*(1-B14)</f>
        <v>284862.76937499997</v>
      </c>
      <c r="C15" s="12"/>
      <c r="E15" s="13"/>
    </row>
    <row r="16" spans="1:5" ht="15">
      <c r="A16" s="14" t="s">
        <v>678</v>
      </c>
      <c r="B16" s="18">
        <f>B15/B11</f>
        <v>33.63991135746339</v>
      </c>
      <c r="C16" s="12"/>
      <c r="E16" s="13"/>
    </row>
    <row r="19" spans="1:7">
      <c r="A19" t="s">
        <v>679</v>
      </c>
      <c r="B19" t="s">
        <v>680</v>
      </c>
      <c r="C19" t="s">
        <v>681</v>
      </c>
      <c r="E19" t="s">
        <v>679</v>
      </c>
      <c r="F19" t="s">
        <v>680</v>
      </c>
      <c r="G19" t="s">
        <v>681</v>
      </c>
    </row>
    <row r="20" spans="1:7">
      <c r="A20" s="7" t="s">
        <v>682</v>
      </c>
      <c r="B20" s="8">
        <v>4071</v>
      </c>
      <c r="C20" s="9">
        <v>509685.41249999899</v>
      </c>
      <c r="E20" s="7" t="s">
        <v>683</v>
      </c>
      <c r="F20" s="8">
        <v>8468</v>
      </c>
      <c r="G20" s="9">
        <v>1139451.0774999999</v>
      </c>
    </row>
    <row r="21" spans="1:7">
      <c r="A21" s="7" t="s">
        <v>684</v>
      </c>
      <c r="B21" s="8">
        <v>3587</v>
      </c>
      <c r="C21" s="9">
        <v>546517.01500000001</v>
      </c>
      <c r="E21" s="7" t="s">
        <v>685</v>
      </c>
      <c r="F21" s="8">
        <v>8468</v>
      </c>
      <c r="G21" s="9">
        <v>1139451.0774999999</v>
      </c>
    </row>
    <row r="22" spans="1:7">
      <c r="A22" s="7" t="s">
        <v>686</v>
      </c>
      <c r="B22" s="8">
        <v>555</v>
      </c>
      <c r="C22" s="9">
        <v>72646.600000000006</v>
      </c>
    </row>
    <row r="23" spans="1:7">
      <c r="A23" s="7" t="s">
        <v>687</v>
      </c>
      <c r="B23" s="8">
        <v>255</v>
      </c>
      <c r="C23" s="9">
        <v>10602.05</v>
      </c>
    </row>
    <row r="24" spans="1:7">
      <c r="A24" s="7" t="s">
        <v>685</v>
      </c>
      <c r="B24" s="8">
        <v>8468</v>
      </c>
      <c r="C24" s="9">
        <v>1139451.0774999999</v>
      </c>
      <c r="E24" t="s">
        <v>679</v>
      </c>
      <c r="F24" t="s">
        <v>680</v>
      </c>
      <c r="G24" t="s">
        <v>681</v>
      </c>
    </row>
    <row r="25" spans="1:7">
      <c r="E25" s="7" t="s">
        <v>688</v>
      </c>
      <c r="F25" s="8">
        <v>8074</v>
      </c>
      <c r="G25" s="9">
        <v>1079599.1625000001</v>
      </c>
    </row>
    <row r="26" spans="1:7">
      <c r="E26" s="7" t="s">
        <v>689</v>
      </c>
      <c r="F26" s="8">
        <v>394</v>
      </c>
      <c r="G26" s="9">
        <v>59851.915000000001</v>
      </c>
    </row>
    <row r="27" spans="1:7">
      <c r="E27" s="7" t="s">
        <v>685</v>
      </c>
      <c r="F27" s="8">
        <v>8468</v>
      </c>
      <c r="G27" s="9">
        <v>1139451.0774999999</v>
      </c>
    </row>
  </sheetData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20"/>
  <sheetViews>
    <sheetView workbookViewId="0">
      <selection activeCell="N3" sqref="N3"/>
    </sheetView>
  </sheetViews>
  <sheetFormatPr defaultColWidth="9" defaultRowHeight="14.25"/>
  <cols>
    <col min="1" max="1" width="17.5" customWidth="1"/>
    <col min="2" max="2" width="15.875" customWidth="1"/>
    <col min="3" max="3" width="17.75" customWidth="1"/>
    <col min="4" max="4" width="15.875" customWidth="1"/>
    <col min="5" max="5" width="20.75" customWidth="1"/>
    <col min="6" max="8" width="15.875" customWidth="1"/>
    <col min="9" max="9" width="6.5" customWidth="1"/>
    <col min="10" max="10" width="43.625" customWidth="1"/>
    <col min="11" max="11" width="15.875" customWidth="1"/>
    <col min="12" max="12" width="12.75" customWidth="1"/>
    <col min="14" max="14" width="11.5" style="9" customWidth="1"/>
    <col min="15" max="15" width="12.625" customWidth="1"/>
    <col min="16" max="16" width="48.125" customWidth="1"/>
  </cols>
  <sheetData>
    <row r="1" spans="1:16">
      <c r="A1" s="10" t="s">
        <v>690</v>
      </c>
      <c r="B1" s="10" t="s">
        <v>671</v>
      </c>
      <c r="C1" s="10" t="s">
        <v>691</v>
      </c>
      <c r="D1" s="10" t="s">
        <v>692</v>
      </c>
      <c r="E1" s="10" t="s">
        <v>693</v>
      </c>
      <c r="F1" s="10" t="s">
        <v>694</v>
      </c>
      <c r="G1" s="10" t="s">
        <v>695</v>
      </c>
      <c r="H1" s="10" t="s">
        <v>696</v>
      </c>
      <c r="I1" s="10" t="s">
        <v>697</v>
      </c>
      <c r="J1" s="10" t="s">
        <v>698</v>
      </c>
      <c r="K1" s="10" t="s">
        <v>699</v>
      </c>
      <c r="L1" s="10" t="s">
        <v>700</v>
      </c>
      <c r="M1" s="10" t="s">
        <v>701</v>
      </c>
      <c r="N1" s="11" t="s">
        <v>702</v>
      </c>
      <c r="O1" s="10" t="s">
        <v>674</v>
      </c>
      <c r="P1" s="10" t="s">
        <v>703</v>
      </c>
    </row>
    <row r="2" spans="1:16">
      <c r="A2" t="s">
        <v>704</v>
      </c>
      <c r="B2" t="s">
        <v>672</v>
      </c>
      <c r="C2" t="s">
        <v>705</v>
      </c>
      <c r="D2" t="s">
        <v>706</v>
      </c>
      <c r="E2" t="s">
        <v>707</v>
      </c>
      <c r="F2" t="s">
        <v>683</v>
      </c>
      <c r="G2" t="s">
        <v>682</v>
      </c>
      <c r="H2" t="s">
        <v>688</v>
      </c>
      <c r="I2" t="s">
        <v>708</v>
      </c>
      <c r="J2" t="s">
        <v>709</v>
      </c>
      <c r="K2" t="s">
        <v>710</v>
      </c>
      <c r="L2" t="s">
        <v>711</v>
      </c>
      <c r="M2">
        <v>2</v>
      </c>
      <c r="N2" s="9">
        <v>147.995</v>
      </c>
      <c r="O2" s="9">
        <f>N2*M2</f>
        <v>295.99</v>
      </c>
      <c r="P2" t="s">
        <v>712</v>
      </c>
    </row>
    <row r="3" spans="1:16">
      <c r="A3" t="s">
        <v>713</v>
      </c>
      <c r="B3" t="s">
        <v>672</v>
      </c>
      <c r="C3" t="s">
        <v>714</v>
      </c>
      <c r="D3" t="s">
        <v>715</v>
      </c>
      <c r="E3" t="s">
        <v>716</v>
      </c>
      <c r="F3" t="s">
        <v>683</v>
      </c>
      <c r="G3" t="s">
        <v>682</v>
      </c>
      <c r="H3" t="s">
        <v>688</v>
      </c>
      <c r="I3" t="s">
        <v>717</v>
      </c>
      <c r="J3" t="s">
        <v>718</v>
      </c>
      <c r="K3" t="s">
        <v>710</v>
      </c>
      <c r="L3" t="s">
        <v>711</v>
      </c>
      <c r="M3">
        <v>5</v>
      </c>
      <c r="N3" s="9">
        <v>157.54499999999999</v>
      </c>
      <c r="O3" s="9">
        <f t="shared" ref="O3:O66" si="0">N3*M3</f>
        <v>787.72500000000002</v>
      </c>
      <c r="P3" t="s">
        <v>712</v>
      </c>
    </row>
    <row r="4" spans="1:16">
      <c r="A4" t="s">
        <v>719</v>
      </c>
      <c r="B4" t="s">
        <v>672</v>
      </c>
      <c r="C4" t="s">
        <v>714</v>
      </c>
      <c r="D4" t="s">
        <v>715</v>
      </c>
      <c r="E4" t="s">
        <v>716</v>
      </c>
      <c r="F4" t="s">
        <v>683</v>
      </c>
      <c r="G4" t="s">
        <v>682</v>
      </c>
      <c r="H4" t="s">
        <v>688</v>
      </c>
      <c r="I4" t="s">
        <v>708</v>
      </c>
      <c r="J4" t="s">
        <v>718</v>
      </c>
      <c r="K4" t="s">
        <v>710</v>
      </c>
      <c r="L4" t="s">
        <v>711</v>
      </c>
      <c r="M4">
        <v>3</v>
      </c>
      <c r="N4" s="9">
        <v>157.54499999999999</v>
      </c>
      <c r="O4" s="9">
        <f t="shared" si="0"/>
        <v>472.63499999999999</v>
      </c>
      <c r="P4" t="s">
        <v>712</v>
      </c>
    </row>
    <row r="5" spans="1:16">
      <c r="A5" t="s">
        <v>720</v>
      </c>
      <c r="B5" t="s">
        <v>672</v>
      </c>
      <c r="C5" t="s">
        <v>714</v>
      </c>
      <c r="D5" t="s">
        <v>715</v>
      </c>
      <c r="E5" t="s">
        <v>716</v>
      </c>
      <c r="F5" t="s">
        <v>683</v>
      </c>
      <c r="G5" t="s">
        <v>682</v>
      </c>
      <c r="H5" t="s">
        <v>688</v>
      </c>
      <c r="I5" t="s">
        <v>721</v>
      </c>
      <c r="J5" t="s">
        <v>718</v>
      </c>
      <c r="K5" t="s">
        <v>710</v>
      </c>
      <c r="L5" t="s">
        <v>711</v>
      </c>
      <c r="M5">
        <v>1</v>
      </c>
      <c r="N5" s="9">
        <v>157.54499999999999</v>
      </c>
      <c r="O5" s="9">
        <f t="shared" si="0"/>
        <v>157.54499999999999</v>
      </c>
      <c r="P5" t="s">
        <v>712</v>
      </c>
    </row>
    <row r="6" spans="1:16">
      <c r="A6" t="s">
        <v>722</v>
      </c>
      <c r="B6" t="s">
        <v>672</v>
      </c>
      <c r="C6" t="s">
        <v>723</v>
      </c>
      <c r="D6" t="s">
        <v>724</v>
      </c>
      <c r="E6" t="s">
        <v>725</v>
      </c>
      <c r="F6" t="s">
        <v>683</v>
      </c>
      <c r="G6" t="s">
        <v>682</v>
      </c>
      <c r="H6" t="s">
        <v>688</v>
      </c>
      <c r="I6" t="s">
        <v>717</v>
      </c>
      <c r="J6" t="s">
        <v>726</v>
      </c>
      <c r="K6" t="s">
        <v>710</v>
      </c>
      <c r="L6" t="s">
        <v>711</v>
      </c>
      <c r="M6">
        <v>1</v>
      </c>
      <c r="N6" s="9">
        <v>154.77000000000001</v>
      </c>
      <c r="O6" s="9">
        <f t="shared" si="0"/>
        <v>154.77000000000001</v>
      </c>
      <c r="P6" t="s">
        <v>712</v>
      </c>
    </row>
    <row r="7" spans="1:16">
      <c r="A7" t="s">
        <v>727</v>
      </c>
      <c r="B7" t="s">
        <v>672</v>
      </c>
      <c r="C7" t="s">
        <v>723</v>
      </c>
      <c r="D7" t="s">
        <v>724</v>
      </c>
      <c r="E7" t="s">
        <v>725</v>
      </c>
      <c r="F7" t="s">
        <v>683</v>
      </c>
      <c r="G7" t="s">
        <v>682</v>
      </c>
      <c r="H7" t="s">
        <v>688</v>
      </c>
      <c r="I7" t="s">
        <v>708</v>
      </c>
      <c r="J7" t="s">
        <v>726</v>
      </c>
      <c r="K7" t="s">
        <v>710</v>
      </c>
      <c r="L7" t="s">
        <v>711</v>
      </c>
      <c r="M7">
        <v>3</v>
      </c>
      <c r="N7" s="9">
        <v>154.77000000000001</v>
      </c>
      <c r="O7" s="9">
        <f t="shared" si="0"/>
        <v>464.31</v>
      </c>
      <c r="P7" t="s">
        <v>712</v>
      </c>
    </row>
    <row r="8" spans="1:16">
      <c r="A8" t="s">
        <v>728</v>
      </c>
      <c r="B8" t="s">
        <v>672</v>
      </c>
      <c r="C8" t="s">
        <v>723</v>
      </c>
      <c r="D8" t="s">
        <v>724</v>
      </c>
      <c r="E8" t="s">
        <v>725</v>
      </c>
      <c r="F8" t="s">
        <v>683</v>
      </c>
      <c r="G8" t="s">
        <v>682</v>
      </c>
      <c r="H8" t="s">
        <v>688</v>
      </c>
      <c r="I8" t="s">
        <v>721</v>
      </c>
      <c r="J8" t="s">
        <v>726</v>
      </c>
      <c r="K8" t="s">
        <v>710</v>
      </c>
      <c r="L8" t="s">
        <v>711</v>
      </c>
      <c r="M8">
        <v>1</v>
      </c>
      <c r="N8" s="9">
        <v>154.77000000000001</v>
      </c>
      <c r="O8" s="9">
        <f t="shared" si="0"/>
        <v>154.77000000000001</v>
      </c>
      <c r="P8" t="s">
        <v>712</v>
      </c>
    </row>
    <row r="9" spans="1:16">
      <c r="A9" t="s">
        <v>729</v>
      </c>
      <c r="B9" t="s">
        <v>672</v>
      </c>
      <c r="C9" t="s">
        <v>730</v>
      </c>
      <c r="D9" t="s">
        <v>731</v>
      </c>
      <c r="E9" t="s">
        <v>732</v>
      </c>
      <c r="F9" t="s">
        <v>683</v>
      </c>
      <c r="G9" t="s">
        <v>682</v>
      </c>
      <c r="H9" t="s">
        <v>688</v>
      </c>
      <c r="I9" t="s">
        <v>733</v>
      </c>
      <c r="J9" t="s">
        <v>734</v>
      </c>
      <c r="K9" t="s">
        <v>710</v>
      </c>
      <c r="L9" t="s">
        <v>711</v>
      </c>
      <c r="M9">
        <v>1</v>
      </c>
      <c r="N9" s="9">
        <v>115.345</v>
      </c>
      <c r="O9" s="9">
        <f t="shared" si="0"/>
        <v>115.345</v>
      </c>
      <c r="P9" t="s">
        <v>712</v>
      </c>
    </row>
    <row r="10" spans="1:16">
      <c r="A10" t="s">
        <v>735</v>
      </c>
      <c r="B10" t="s">
        <v>672</v>
      </c>
      <c r="C10" t="s">
        <v>736</v>
      </c>
      <c r="D10" t="s">
        <v>737</v>
      </c>
      <c r="E10" t="s">
        <v>738</v>
      </c>
      <c r="F10" t="s">
        <v>683</v>
      </c>
      <c r="G10" t="s">
        <v>682</v>
      </c>
      <c r="H10" t="s">
        <v>688</v>
      </c>
      <c r="I10" t="s">
        <v>733</v>
      </c>
      <c r="J10" t="s">
        <v>739</v>
      </c>
      <c r="K10" t="s">
        <v>710</v>
      </c>
      <c r="L10" t="s">
        <v>711</v>
      </c>
      <c r="M10">
        <v>3</v>
      </c>
      <c r="N10" s="9">
        <v>94.5</v>
      </c>
      <c r="O10" s="9">
        <f t="shared" si="0"/>
        <v>283.5</v>
      </c>
      <c r="P10" t="s">
        <v>712</v>
      </c>
    </row>
    <row r="11" spans="1:16">
      <c r="A11" t="s">
        <v>740</v>
      </c>
      <c r="B11" t="s">
        <v>672</v>
      </c>
      <c r="C11" t="s">
        <v>741</v>
      </c>
      <c r="D11" t="s">
        <v>742</v>
      </c>
      <c r="E11" t="s">
        <v>743</v>
      </c>
      <c r="F11" t="s">
        <v>683</v>
      </c>
      <c r="G11" t="s">
        <v>682</v>
      </c>
      <c r="H11" t="s">
        <v>688</v>
      </c>
      <c r="I11" t="s">
        <v>733</v>
      </c>
      <c r="J11" t="s">
        <v>744</v>
      </c>
      <c r="K11" t="s">
        <v>745</v>
      </c>
      <c r="L11" t="s">
        <v>711</v>
      </c>
      <c r="M11">
        <v>1</v>
      </c>
      <c r="N11" s="9">
        <v>98</v>
      </c>
      <c r="O11" s="9">
        <f t="shared" si="0"/>
        <v>98</v>
      </c>
      <c r="P11" t="s">
        <v>712</v>
      </c>
    </row>
    <row r="12" spans="1:16">
      <c r="A12" t="s">
        <v>746</v>
      </c>
      <c r="B12" t="s">
        <v>672</v>
      </c>
      <c r="C12" t="s">
        <v>747</v>
      </c>
      <c r="D12" t="s">
        <v>748</v>
      </c>
      <c r="E12" t="s">
        <v>749</v>
      </c>
      <c r="F12" t="s">
        <v>683</v>
      </c>
      <c r="G12" t="s">
        <v>682</v>
      </c>
      <c r="H12" t="s">
        <v>688</v>
      </c>
      <c r="I12" t="s">
        <v>733</v>
      </c>
      <c r="J12" t="s">
        <v>750</v>
      </c>
      <c r="K12" t="s">
        <v>710</v>
      </c>
      <c r="L12" t="s">
        <v>711</v>
      </c>
      <c r="M12">
        <v>1</v>
      </c>
      <c r="N12" s="9">
        <v>98.02</v>
      </c>
      <c r="O12" s="9">
        <f t="shared" si="0"/>
        <v>98.02</v>
      </c>
      <c r="P12" t="s">
        <v>712</v>
      </c>
    </row>
    <row r="13" spans="1:16">
      <c r="A13" t="s">
        <v>751</v>
      </c>
      <c r="B13" t="s">
        <v>672</v>
      </c>
      <c r="C13" t="s">
        <v>752</v>
      </c>
      <c r="D13" t="s">
        <v>737</v>
      </c>
      <c r="E13" t="s">
        <v>753</v>
      </c>
      <c r="F13" t="s">
        <v>683</v>
      </c>
      <c r="G13" t="s">
        <v>682</v>
      </c>
      <c r="H13" t="s">
        <v>688</v>
      </c>
      <c r="I13" t="s">
        <v>733</v>
      </c>
      <c r="J13" t="s">
        <v>754</v>
      </c>
      <c r="K13" t="s">
        <v>710</v>
      </c>
      <c r="L13" t="s">
        <v>711</v>
      </c>
      <c r="M13">
        <v>3</v>
      </c>
      <c r="N13" s="9">
        <v>98</v>
      </c>
      <c r="O13" s="9">
        <f t="shared" si="0"/>
        <v>294</v>
      </c>
      <c r="P13" t="s">
        <v>712</v>
      </c>
    </row>
    <row r="14" spans="1:16">
      <c r="A14" t="s">
        <v>755</v>
      </c>
      <c r="B14" t="s">
        <v>672</v>
      </c>
      <c r="C14" t="s">
        <v>756</v>
      </c>
      <c r="D14" t="s">
        <v>757</v>
      </c>
      <c r="E14" t="s">
        <v>758</v>
      </c>
      <c r="F14" t="s">
        <v>683</v>
      </c>
      <c r="G14" t="s">
        <v>682</v>
      </c>
      <c r="H14" t="s">
        <v>688</v>
      </c>
      <c r="I14" t="s">
        <v>733</v>
      </c>
      <c r="J14" t="s">
        <v>754</v>
      </c>
      <c r="K14" t="s">
        <v>710</v>
      </c>
      <c r="L14" t="s">
        <v>711</v>
      </c>
      <c r="M14">
        <v>1</v>
      </c>
      <c r="N14" s="9">
        <v>104.5</v>
      </c>
      <c r="O14" s="9">
        <f t="shared" si="0"/>
        <v>104.5</v>
      </c>
      <c r="P14" t="s">
        <v>712</v>
      </c>
    </row>
    <row r="15" spans="1:16">
      <c r="A15" t="s">
        <v>759</v>
      </c>
      <c r="B15" t="s">
        <v>672</v>
      </c>
      <c r="C15" t="s">
        <v>760</v>
      </c>
      <c r="D15" t="s">
        <v>737</v>
      </c>
      <c r="E15" t="s">
        <v>761</v>
      </c>
      <c r="F15" t="s">
        <v>683</v>
      </c>
      <c r="G15" t="s">
        <v>682</v>
      </c>
      <c r="H15" t="s">
        <v>688</v>
      </c>
      <c r="I15" t="s">
        <v>733</v>
      </c>
      <c r="J15" t="s">
        <v>754</v>
      </c>
      <c r="K15" t="s">
        <v>710</v>
      </c>
      <c r="L15" t="s">
        <v>711</v>
      </c>
      <c r="M15">
        <v>3</v>
      </c>
      <c r="N15" s="9">
        <v>98</v>
      </c>
      <c r="O15" s="9">
        <f t="shared" si="0"/>
        <v>294</v>
      </c>
      <c r="P15" t="s">
        <v>712</v>
      </c>
    </row>
    <row r="16" spans="1:16">
      <c r="A16" t="s">
        <v>762</v>
      </c>
      <c r="B16" t="s">
        <v>672</v>
      </c>
      <c r="C16" t="s">
        <v>763</v>
      </c>
      <c r="D16" t="s">
        <v>764</v>
      </c>
      <c r="E16" t="s">
        <v>765</v>
      </c>
      <c r="F16" t="s">
        <v>683</v>
      </c>
      <c r="G16" t="s">
        <v>682</v>
      </c>
      <c r="H16" t="s">
        <v>688</v>
      </c>
      <c r="I16" t="s">
        <v>733</v>
      </c>
      <c r="J16" t="s">
        <v>766</v>
      </c>
      <c r="K16" t="s">
        <v>745</v>
      </c>
      <c r="L16" t="s">
        <v>711</v>
      </c>
      <c r="M16">
        <v>3</v>
      </c>
      <c r="N16" s="9">
        <v>98</v>
      </c>
      <c r="O16" s="9">
        <f t="shared" si="0"/>
        <v>294</v>
      </c>
      <c r="P16" t="s">
        <v>712</v>
      </c>
    </row>
    <row r="17" spans="1:16">
      <c r="A17" t="s">
        <v>767</v>
      </c>
      <c r="B17" t="s">
        <v>672</v>
      </c>
      <c r="C17" t="s">
        <v>763</v>
      </c>
      <c r="D17" t="s">
        <v>764</v>
      </c>
      <c r="E17" t="s">
        <v>765</v>
      </c>
      <c r="F17" t="s">
        <v>683</v>
      </c>
      <c r="G17" t="s">
        <v>682</v>
      </c>
      <c r="H17" t="s">
        <v>688</v>
      </c>
      <c r="I17" t="s">
        <v>708</v>
      </c>
      <c r="J17" t="s">
        <v>766</v>
      </c>
      <c r="K17" t="s">
        <v>745</v>
      </c>
      <c r="L17" t="s">
        <v>711</v>
      </c>
      <c r="M17">
        <v>1</v>
      </c>
      <c r="N17" s="9">
        <v>98</v>
      </c>
      <c r="O17" s="9">
        <f t="shared" si="0"/>
        <v>98</v>
      </c>
      <c r="P17" t="s">
        <v>712</v>
      </c>
    </row>
    <row r="18" spans="1:16">
      <c r="A18" t="s">
        <v>768</v>
      </c>
      <c r="B18" t="s">
        <v>672</v>
      </c>
      <c r="C18" t="s">
        <v>763</v>
      </c>
      <c r="D18" t="s">
        <v>764</v>
      </c>
      <c r="E18" t="s">
        <v>765</v>
      </c>
      <c r="F18" t="s">
        <v>683</v>
      </c>
      <c r="G18" t="s">
        <v>682</v>
      </c>
      <c r="H18" t="s">
        <v>688</v>
      </c>
      <c r="I18" t="s">
        <v>769</v>
      </c>
      <c r="J18" t="s">
        <v>766</v>
      </c>
      <c r="K18" t="s">
        <v>745</v>
      </c>
      <c r="L18" t="s">
        <v>711</v>
      </c>
      <c r="M18">
        <v>3</v>
      </c>
      <c r="N18" s="9">
        <v>98</v>
      </c>
      <c r="O18" s="9">
        <f t="shared" si="0"/>
        <v>294</v>
      </c>
      <c r="P18" t="s">
        <v>712</v>
      </c>
    </row>
    <row r="19" spans="1:16">
      <c r="A19" t="s">
        <v>770</v>
      </c>
      <c r="B19" t="s">
        <v>672</v>
      </c>
      <c r="C19" t="s">
        <v>771</v>
      </c>
      <c r="D19" t="s">
        <v>737</v>
      </c>
      <c r="E19" t="s">
        <v>772</v>
      </c>
      <c r="F19" t="s">
        <v>683</v>
      </c>
      <c r="G19" t="s">
        <v>682</v>
      </c>
      <c r="H19" t="s">
        <v>688</v>
      </c>
      <c r="I19" t="s">
        <v>769</v>
      </c>
      <c r="J19" t="s">
        <v>766</v>
      </c>
      <c r="K19" t="s">
        <v>745</v>
      </c>
      <c r="L19" t="s">
        <v>711</v>
      </c>
      <c r="M19">
        <v>1</v>
      </c>
      <c r="N19" s="9">
        <v>98</v>
      </c>
      <c r="O19" s="9">
        <f t="shared" si="0"/>
        <v>98</v>
      </c>
      <c r="P19" t="s">
        <v>712</v>
      </c>
    </row>
    <row r="20" spans="1:16">
      <c r="A20" t="s">
        <v>773</v>
      </c>
      <c r="B20" t="s">
        <v>672</v>
      </c>
      <c r="C20" t="s">
        <v>774</v>
      </c>
      <c r="D20" t="s">
        <v>737</v>
      </c>
      <c r="E20" t="s">
        <v>775</v>
      </c>
      <c r="F20" t="s">
        <v>683</v>
      </c>
      <c r="G20" t="s">
        <v>682</v>
      </c>
      <c r="H20" t="s">
        <v>688</v>
      </c>
      <c r="I20" t="s">
        <v>769</v>
      </c>
      <c r="J20" t="s">
        <v>754</v>
      </c>
      <c r="K20" t="s">
        <v>710</v>
      </c>
      <c r="L20" t="s">
        <v>711</v>
      </c>
      <c r="M20">
        <v>1</v>
      </c>
      <c r="N20" s="9">
        <v>98</v>
      </c>
      <c r="O20" s="9">
        <f t="shared" si="0"/>
        <v>98</v>
      </c>
      <c r="P20" t="s">
        <v>712</v>
      </c>
    </row>
    <row r="21" spans="1:16">
      <c r="A21" t="s">
        <v>776</v>
      </c>
      <c r="B21" t="s">
        <v>672</v>
      </c>
      <c r="C21" t="s">
        <v>777</v>
      </c>
      <c r="D21" t="s">
        <v>737</v>
      </c>
      <c r="E21" t="s">
        <v>778</v>
      </c>
      <c r="F21" t="s">
        <v>683</v>
      </c>
      <c r="G21" t="s">
        <v>682</v>
      </c>
      <c r="H21" t="s">
        <v>688</v>
      </c>
      <c r="I21" t="s">
        <v>733</v>
      </c>
      <c r="J21" t="s">
        <v>754</v>
      </c>
      <c r="K21" t="s">
        <v>710</v>
      </c>
      <c r="L21" t="s">
        <v>711</v>
      </c>
      <c r="M21">
        <v>4</v>
      </c>
      <c r="N21" s="9">
        <v>107.7</v>
      </c>
      <c r="O21" s="9">
        <f t="shared" si="0"/>
        <v>430.8</v>
      </c>
      <c r="P21" t="s">
        <v>712</v>
      </c>
    </row>
    <row r="22" spans="1:16">
      <c r="A22" t="s">
        <v>779</v>
      </c>
      <c r="B22" t="s">
        <v>672</v>
      </c>
      <c r="C22" t="s">
        <v>780</v>
      </c>
      <c r="D22" t="s">
        <v>715</v>
      </c>
      <c r="E22" t="s">
        <v>781</v>
      </c>
      <c r="F22" t="s">
        <v>683</v>
      </c>
      <c r="G22" t="s">
        <v>682</v>
      </c>
      <c r="H22" t="s">
        <v>688</v>
      </c>
      <c r="I22" t="s">
        <v>733</v>
      </c>
      <c r="J22" t="s">
        <v>782</v>
      </c>
      <c r="K22" t="s">
        <v>710</v>
      </c>
      <c r="L22" t="s">
        <v>711</v>
      </c>
      <c r="M22">
        <v>8</v>
      </c>
      <c r="N22" s="9">
        <v>145.22</v>
      </c>
      <c r="O22" s="9">
        <f t="shared" si="0"/>
        <v>1161.76</v>
      </c>
      <c r="P22" t="s">
        <v>712</v>
      </c>
    </row>
    <row r="23" spans="1:16">
      <c r="A23" t="s">
        <v>783</v>
      </c>
      <c r="B23" t="s">
        <v>672</v>
      </c>
      <c r="C23" t="s">
        <v>780</v>
      </c>
      <c r="D23" t="s">
        <v>715</v>
      </c>
      <c r="E23" t="s">
        <v>781</v>
      </c>
      <c r="F23" t="s">
        <v>683</v>
      </c>
      <c r="G23" t="s">
        <v>682</v>
      </c>
      <c r="H23" t="s">
        <v>688</v>
      </c>
      <c r="I23" t="s">
        <v>769</v>
      </c>
      <c r="J23" t="s">
        <v>782</v>
      </c>
      <c r="K23" t="s">
        <v>710</v>
      </c>
      <c r="L23" t="s">
        <v>711</v>
      </c>
      <c r="M23">
        <v>2</v>
      </c>
      <c r="N23" s="9">
        <v>145.22</v>
      </c>
      <c r="O23" s="9">
        <f t="shared" si="0"/>
        <v>290.44</v>
      </c>
      <c r="P23" t="s">
        <v>712</v>
      </c>
    </row>
    <row r="24" spans="1:16">
      <c r="A24" t="s">
        <v>784</v>
      </c>
      <c r="B24" t="s">
        <v>672</v>
      </c>
      <c r="C24" t="s">
        <v>785</v>
      </c>
      <c r="D24" t="s">
        <v>715</v>
      </c>
      <c r="E24" t="s">
        <v>786</v>
      </c>
      <c r="F24" t="s">
        <v>683</v>
      </c>
      <c r="G24" t="s">
        <v>682</v>
      </c>
      <c r="H24" t="s">
        <v>688</v>
      </c>
      <c r="I24" t="s">
        <v>733</v>
      </c>
      <c r="J24" t="s">
        <v>787</v>
      </c>
      <c r="K24" t="s">
        <v>710</v>
      </c>
      <c r="L24" t="s">
        <v>711</v>
      </c>
      <c r="M24">
        <v>2</v>
      </c>
      <c r="N24" s="9">
        <v>145.22</v>
      </c>
      <c r="O24" s="9">
        <f t="shared" si="0"/>
        <v>290.44</v>
      </c>
      <c r="P24" t="s">
        <v>712</v>
      </c>
    </row>
    <row r="25" spans="1:16">
      <c r="A25" t="s">
        <v>788</v>
      </c>
      <c r="B25" t="s">
        <v>672</v>
      </c>
      <c r="C25" t="s">
        <v>789</v>
      </c>
      <c r="D25" t="s">
        <v>790</v>
      </c>
      <c r="E25" t="s">
        <v>791</v>
      </c>
      <c r="F25" t="s">
        <v>683</v>
      </c>
      <c r="G25" t="s">
        <v>682</v>
      </c>
      <c r="H25" t="s">
        <v>688</v>
      </c>
      <c r="I25" t="s">
        <v>733</v>
      </c>
      <c r="J25" t="s">
        <v>792</v>
      </c>
      <c r="K25" t="s">
        <v>710</v>
      </c>
      <c r="L25" t="s">
        <v>711</v>
      </c>
      <c r="M25">
        <v>4</v>
      </c>
      <c r="N25" s="9">
        <v>98</v>
      </c>
      <c r="O25" s="9">
        <f t="shared" si="0"/>
        <v>392</v>
      </c>
      <c r="P25" t="s">
        <v>712</v>
      </c>
    </row>
    <row r="26" spans="1:16">
      <c r="A26" t="s">
        <v>793</v>
      </c>
      <c r="B26" t="s">
        <v>672</v>
      </c>
      <c r="C26" t="s">
        <v>794</v>
      </c>
      <c r="D26" t="s">
        <v>757</v>
      </c>
      <c r="E26" t="s">
        <v>795</v>
      </c>
      <c r="F26" t="s">
        <v>683</v>
      </c>
      <c r="G26" t="s">
        <v>682</v>
      </c>
      <c r="H26" t="s">
        <v>688</v>
      </c>
      <c r="I26" t="s">
        <v>733</v>
      </c>
      <c r="J26" t="s">
        <v>792</v>
      </c>
      <c r="K26" t="s">
        <v>710</v>
      </c>
      <c r="L26" t="s">
        <v>711</v>
      </c>
      <c r="M26">
        <v>5</v>
      </c>
      <c r="N26" s="9">
        <v>94.5</v>
      </c>
      <c r="O26" s="9">
        <f t="shared" si="0"/>
        <v>472.5</v>
      </c>
      <c r="P26" t="s">
        <v>712</v>
      </c>
    </row>
    <row r="27" spans="1:16">
      <c r="A27" t="s">
        <v>796</v>
      </c>
      <c r="B27" t="s">
        <v>672</v>
      </c>
      <c r="C27" t="s">
        <v>797</v>
      </c>
      <c r="D27" t="s">
        <v>798</v>
      </c>
      <c r="E27" t="s">
        <v>799</v>
      </c>
      <c r="F27" t="s">
        <v>683</v>
      </c>
      <c r="G27" t="s">
        <v>682</v>
      </c>
      <c r="H27" t="s">
        <v>688</v>
      </c>
      <c r="I27" t="s">
        <v>733</v>
      </c>
      <c r="J27" t="s">
        <v>792</v>
      </c>
      <c r="K27" t="s">
        <v>710</v>
      </c>
      <c r="L27" t="s">
        <v>711</v>
      </c>
      <c r="M27">
        <v>3</v>
      </c>
      <c r="N27" s="9">
        <v>98</v>
      </c>
      <c r="O27" s="9">
        <f t="shared" si="0"/>
        <v>294</v>
      </c>
      <c r="P27" t="s">
        <v>712</v>
      </c>
    </row>
    <row r="28" spans="1:16">
      <c r="A28" t="s">
        <v>800</v>
      </c>
      <c r="B28" t="s">
        <v>672</v>
      </c>
      <c r="C28" t="s">
        <v>797</v>
      </c>
      <c r="D28" t="s">
        <v>798</v>
      </c>
      <c r="E28" t="s">
        <v>799</v>
      </c>
      <c r="F28" t="s">
        <v>683</v>
      </c>
      <c r="G28" t="s">
        <v>682</v>
      </c>
      <c r="H28" t="s">
        <v>688</v>
      </c>
      <c r="I28" t="s">
        <v>769</v>
      </c>
      <c r="J28" t="s">
        <v>792</v>
      </c>
      <c r="K28" t="s">
        <v>710</v>
      </c>
      <c r="L28" t="s">
        <v>711</v>
      </c>
      <c r="M28">
        <v>1</v>
      </c>
      <c r="N28" s="9">
        <v>98</v>
      </c>
      <c r="O28" s="9">
        <f t="shared" si="0"/>
        <v>98</v>
      </c>
      <c r="P28" t="s">
        <v>712</v>
      </c>
    </row>
    <row r="29" spans="1:16">
      <c r="A29" t="s">
        <v>801</v>
      </c>
      <c r="B29" t="s">
        <v>672</v>
      </c>
      <c r="C29" t="s">
        <v>802</v>
      </c>
      <c r="D29" t="s">
        <v>803</v>
      </c>
      <c r="E29" t="s">
        <v>804</v>
      </c>
      <c r="F29" t="s">
        <v>683</v>
      </c>
      <c r="G29" t="s">
        <v>682</v>
      </c>
      <c r="H29" t="s">
        <v>688</v>
      </c>
      <c r="I29" t="s">
        <v>733</v>
      </c>
      <c r="J29" t="s">
        <v>792</v>
      </c>
      <c r="K29" t="s">
        <v>710</v>
      </c>
      <c r="L29" t="s">
        <v>711</v>
      </c>
      <c r="M29">
        <v>6</v>
      </c>
      <c r="N29" s="9">
        <v>104.5</v>
      </c>
      <c r="O29" s="9">
        <f t="shared" si="0"/>
        <v>627</v>
      </c>
      <c r="P29" t="s">
        <v>712</v>
      </c>
    </row>
    <row r="30" spans="1:16">
      <c r="A30" t="s">
        <v>805</v>
      </c>
      <c r="B30" t="s">
        <v>672</v>
      </c>
      <c r="C30" t="s">
        <v>806</v>
      </c>
      <c r="D30" t="s">
        <v>757</v>
      </c>
      <c r="E30" t="s">
        <v>807</v>
      </c>
      <c r="F30" t="s">
        <v>683</v>
      </c>
      <c r="G30" t="s">
        <v>682</v>
      </c>
      <c r="H30" t="s">
        <v>688</v>
      </c>
      <c r="I30" t="s">
        <v>733</v>
      </c>
      <c r="J30" t="s">
        <v>792</v>
      </c>
      <c r="K30" t="s">
        <v>710</v>
      </c>
      <c r="L30" t="s">
        <v>711</v>
      </c>
      <c r="M30">
        <v>1</v>
      </c>
      <c r="N30" s="9">
        <v>98</v>
      </c>
      <c r="O30" s="9">
        <f t="shared" si="0"/>
        <v>98</v>
      </c>
      <c r="P30" t="s">
        <v>712</v>
      </c>
    </row>
    <row r="31" spans="1:16">
      <c r="A31" t="s">
        <v>808</v>
      </c>
      <c r="B31" t="s">
        <v>672</v>
      </c>
      <c r="C31" t="s">
        <v>809</v>
      </c>
      <c r="D31" t="s">
        <v>757</v>
      </c>
      <c r="E31" t="s">
        <v>810</v>
      </c>
      <c r="F31" t="s">
        <v>683</v>
      </c>
      <c r="G31" t="s">
        <v>682</v>
      </c>
      <c r="H31" t="s">
        <v>688</v>
      </c>
      <c r="I31" t="s">
        <v>733</v>
      </c>
      <c r="J31" t="s">
        <v>811</v>
      </c>
      <c r="K31" t="s">
        <v>710</v>
      </c>
      <c r="L31" t="s">
        <v>711</v>
      </c>
      <c r="M31">
        <v>6</v>
      </c>
      <c r="N31" s="9">
        <v>98</v>
      </c>
      <c r="O31" s="9">
        <f t="shared" si="0"/>
        <v>588</v>
      </c>
      <c r="P31" t="s">
        <v>712</v>
      </c>
    </row>
    <row r="32" spans="1:16">
      <c r="A32" t="s">
        <v>812</v>
      </c>
      <c r="B32" t="s">
        <v>672</v>
      </c>
      <c r="C32" t="s">
        <v>813</v>
      </c>
      <c r="D32" t="s">
        <v>790</v>
      </c>
      <c r="E32" t="s">
        <v>814</v>
      </c>
      <c r="F32" t="s">
        <v>683</v>
      </c>
      <c r="G32" t="s">
        <v>682</v>
      </c>
      <c r="H32" t="s">
        <v>688</v>
      </c>
      <c r="I32" t="s">
        <v>733</v>
      </c>
      <c r="J32" t="s">
        <v>815</v>
      </c>
      <c r="K32" t="s">
        <v>710</v>
      </c>
      <c r="L32" t="s">
        <v>711</v>
      </c>
      <c r="M32">
        <v>3</v>
      </c>
      <c r="N32" s="9">
        <v>94.5</v>
      </c>
      <c r="O32" s="9">
        <f t="shared" si="0"/>
        <v>283.5</v>
      </c>
      <c r="P32" t="s">
        <v>712</v>
      </c>
    </row>
    <row r="33" spans="1:16">
      <c r="A33" t="s">
        <v>816</v>
      </c>
      <c r="B33" t="s">
        <v>672</v>
      </c>
      <c r="C33" t="s">
        <v>817</v>
      </c>
      <c r="D33" t="s">
        <v>790</v>
      </c>
      <c r="E33" t="s">
        <v>818</v>
      </c>
      <c r="F33" t="s">
        <v>683</v>
      </c>
      <c r="G33" t="s">
        <v>682</v>
      </c>
      <c r="H33" t="s">
        <v>688</v>
      </c>
      <c r="I33" t="s">
        <v>733</v>
      </c>
      <c r="J33" t="s">
        <v>819</v>
      </c>
      <c r="K33" t="s">
        <v>745</v>
      </c>
      <c r="L33" t="s">
        <v>711</v>
      </c>
      <c r="M33">
        <v>3</v>
      </c>
      <c r="N33" s="9">
        <v>108</v>
      </c>
      <c r="O33" s="9">
        <f t="shared" si="0"/>
        <v>324</v>
      </c>
      <c r="P33" t="s">
        <v>712</v>
      </c>
    </row>
    <row r="34" spans="1:16">
      <c r="A34" t="s">
        <v>820</v>
      </c>
      <c r="B34" t="s">
        <v>672</v>
      </c>
      <c r="C34" t="s">
        <v>821</v>
      </c>
      <c r="D34" t="s">
        <v>822</v>
      </c>
      <c r="E34" t="s">
        <v>823</v>
      </c>
      <c r="F34" t="s">
        <v>683</v>
      </c>
      <c r="G34" t="s">
        <v>682</v>
      </c>
      <c r="H34" t="s">
        <v>688</v>
      </c>
      <c r="I34" t="s">
        <v>733</v>
      </c>
      <c r="J34" t="s">
        <v>819</v>
      </c>
      <c r="K34" t="s">
        <v>745</v>
      </c>
      <c r="L34" t="s">
        <v>711</v>
      </c>
      <c r="M34">
        <v>1</v>
      </c>
      <c r="N34" s="9">
        <v>124.5</v>
      </c>
      <c r="O34" s="9">
        <f t="shared" si="0"/>
        <v>124.5</v>
      </c>
      <c r="P34" t="s">
        <v>712</v>
      </c>
    </row>
    <row r="35" spans="1:16">
      <c r="A35" t="s">
        <v>824</v>
      </c>
      <c r="B35" t="s">
        <v>672</v>
      </c>
      <c r="C35" t="s">
        <v>825</v>
      </c>
      <c r="D35" t="s">
        <v>826</v>
      </c>
      <c r="E35" t="s">
        <v>827</v>
      </c>
      <c r="F35" t="s">
        <v>683</v>
      </c>
      <c r="G35" t="s">
        <v>682</v>
      </c>
      <c r="H35" t="s">
        <v>688</v>
      </c>
      <c r="I35" t="s">
        <v>733</v>
      </c>
      <c r="J35" t="s">
        <v>819</v>
      </c>
      <c r="K35" t="s">
        <v>745</v>
      </c>
      <c r="L35" t="s">
        <v>711</v>
      </c>
      <c r="M35">
        <v>2</v>
      </c>
      <c r="N35" s="9">
        <v>124.5</v>
      </c>
      <c r="O35" s="9">
        <f t="shared" si="0"/>
        <v>249</v>
      </c>
      <c r="P35" t="s">
        <v>712</v>
      </c>
    </row>
    <row r="36" spans="1:16">
      <c r="A36" t="s">
        <v>828</v>
      </c>
      <c r="B36" t="s">
        <v>672</v>
      </c>
      <c r="C36" t="s">
        <v>825</v>
      </c>
      <c r="D36" t="s">
        <v>826</v>
      </c>
      <c r="E36" t="s">
        <v>827</v>
      </c>
      <c r="F36" t="s">
        <v>683</v>
      </c>
      <c r="G36" t="s">
        <v>682</v>
      </c>
      <c r="H36" t="s">
        <v>688</v>
      </c>
      <c r="I36" t="s">
        <v>769</v>
      </c>
      <c r="J36" t="s">
        <v>819</v>
      </c>
      <c r="K36" t="s">
        <v>745</v>
      </c>
      <c r="L36" t="s">
        <v>711</v>
      </c>
      <c r="M36">
        <v>1</v>
      </c>
      <c r="N36" s="9">
        <v>124.5</v>
      </c>
      <c r="O36" s="9">
        <f t="shared" si="0"/>
        <v>124.5</v>
      </c>
      <c r="P36" t="s">
        <v>712</v>
      </c>
    </row>
    <row r="37" spans="1:16">
      <c r="A37" t="s">
        <v>829</v>
      </c>
      <c r="B37" t="s">
        <v>672</v>
      </c>
      <c r="C37" t="s">
        <v>830</v>
      </c>
      <c r="D37" t="s">
        <v>831</v>
      </c>
      <c r="E37" t="s">
        <v>832</v>
      </c>
      <c r="F37" t="s">
        <v>683</v>
      </c>
      <c r="G37" t="s">
        <v>682</v>
      </c>
      <c r="H37" t="s">
        <v>688</v>
      </c>
      <c r="I37" t="s">
        <v>769</v>
      </c>
      <c r="J37" t="s">
        <v>819</v>
      </c>
      <c r="K37" t="s">
        <v>745</v>
      </c>
      <c r="L37" t="s">
        <v>711</v>
      </c>
      <c r="M37">
        <v>1</v>
      </c>
      <c r="N37" s="9">
        <v>108</v>
      </c>
      <c r="O37" s="9">
        <f t="shared" si="0"/>
        <v>108</v>
      </c>
      <c r="P37" t="s">
        <v>712</v>
      </c>
    </row>
    <row r="38" spans="1:16">
      <c r="A38" t="s">
        <v>833</v>
      </c>
      <c r="B38" t="s">
        <v>672</v>
      </c>
      <c r="C38" t="s">
        <v>834</v>
      </c>
      <c r="D38" t="s">
        <v>706</v>
      </c>
      <c r="E38" t="s">
        <v>835</v>
      </c>
      <c r="F38" t="s">
        <v>683</v>
      </c>
      <c r="G38" t="s">
        <v>682</v>
      </c>
      <c r="H38" t="s">
        <v>688</v>
      </c>
      <c r="I38" t="s">
        <v>733</v>
      </c>
      <c r="J38" t="s">
        <v>819</v>
      </c>
      <c r="K38" t="s">
        <v>745</v>
      </c>
      <c r="L38" t="s">
        <v>711</v>
      </c>
      <c r="M38">
        <v>5</v>
      </c>
      <c r="N38" s="9">
        <v>108</v>
      </c>
      <c r="O38" s="9">
        <f t="shared" si="0"/>
        <v>540</v>
      </c>
      <c r="P38" t="s">
        <v>712</v>
      </c>
    </row>
    <row r="39" spans="1:16">
      <c r="A39" t="s">
        <v>836</v>
      </c>
      <c r="B39" t="s">
        <v>672</v>
      </c>
      <c r="C39" t="s">
        <v>837</v>
      </c>
      <c r="D39" t="s">
        <v>826</v>
      </c>
      <c r="E39" t="s">
        <v>838</v>
      </c>
      <c r="F39" t="s">
        <v>683</v>
      </c>
      <c r="G39" t="s">
        <v>682</v>
      </c>
      <c r="H39" t="s">
        <v>688</v>
      </c>
      <c r="I39" t="s">
        <v>733</v>
      </c>
      <c r="J39" t="s">
        <v>819</v>
      </c>
      <c r="K39" t="s">
        <v>745</v>
      </c>
      <c r="L39" t="s">
        <v>711</v>
      </c>
      <c r="M39">
        <v>5</v>
      </c>
      <c r="N39" s="9">
        <v>108</v>
      </c>
      <c r="O39" s="9">
        <f t="shared" si="0"/>
        <v>540</v>
      </c>
      <c r="P39" t="s">
        <v>712</v>
      </c>
    </row>
    <row r="40" spans="1:16">
      <c r="A40" t="s">
        <v>839</v>
      </c>
      <c r="B40" t="s">
        <v>672</v>
      </c>
      <c r="C40" t="s">
        <v>840</v>
      </c>
      <c r="D40" t="s">
        <v>737</v>
      </c>
      <c r="E40" t="s">
        <v>841</v>
      </c>
      <c r="F40" t="s">
        <v>683</v>
      </c>
      <c r="G40" t="s">
        <v>682</v>
      </c>
      <c r="H40" t="s">
        <v>688</v>
      </c>
      <c r="I40" t="s">
        <v>733</v>
      </c>
      <c r="J40" t="s">
        <v>819</v>
      </c>
      <c r="K40" t="s">
        <v>745</v>
      </c>
      <c r="L40" t="s">
        <v>711</v>
      </c>
      <c r="M40">
        <v>4</v>
      </c>
      <c r="N40" s="9">
        <v>108</v>
      </c>
      <c r="O40" s="9">
        <f t="shared" si="0"/>
        <v>432</v>
      </c>
      <c r="P40" t="s">
        <v>712</v>
      </c>
    </row>
    <row r="41" spans="1:16">
      <c r="A41" t="s">
        <v>842</v>
      </c>
      <c r="B41" t="s">
        <v>672</v>
      </c>
      <c r="C41" t="s">
        <v>840</v>
      </c>
      <c r="D41" t="s">
        <v>737</v>
      </c>
      <c r="E41" t="s">
        <v>841</v>
      </c>
      <c r="F41" t="s">
        <v>683</v>
      </c>
      <c r="G41" t="s">
        <v>682</v>
      </c>
      <c r="H41" t="s">
        <v>688</v>
      </c>
      <c r="I41" t="s">
        <v>769</v>
      </c>
      <c r="J41" t="s">
        <v>819</v>
      </c>
      <c r="K41" t="s">
        <v>745</v>
      </c>
      <c r="L41" t="s">
        <v>711</v>
      </c>
      <c r="M41">
        <v>1</v>
      </c>
      <c r="N41" s="9">
        <v>108</v>
      </c>
      <c r="O41" s="9">
        <f t="shared" si="0"/>
        <v>108</v>
      </c>
      <c r="P41" t="s">
        <v>712</v>
      </c>
    </row>
    <row r="42" spans="1:16">
      <c r="A42" t="s">
        <v>843</v>
      </c>
      <c r="B42" t="s">
        <v>672</v>
      </c>
      <c r="C42" t="s">
        <v>844</v>
      </c>
      <c r="D42" t="s">
        <v>845</v>
      </c>
      <c r="E42" t="s">
        <v>846</v>
      </c>
      <c r="F42" t="s">
        <v>683</v>
      </c>
      <c r="G42" t="s">
        <v>682</v>
      </c>
      <c r="H42" t="s">
        <v>688</v>
      </c>
      <c r="I42" t="s">
        <v>721</v>
      </c>
      <c r="J42" t="s">
        <v>847</v>
      </c>
      <c r="K42" t="s">
        <v>745</v>
      </c>
      <c r="L42" t="s">
        <v>711</v>
      </c>
      <c r="M42">
        <v>2</v>
      </c>
      <c r="N42" s="9">
        <v>107.57</v>
      </c>
      <c r="O42" s="9">
        <f t="shared" si="0"/>
        <v>215.14</v>
      </c>
      <c r="P42" t="s">
        <v>712</v>
      </c>
    </row>
    <row r="43" spans="1:16">
      <c r="A43" t="s">
        <v>848</v>
      </c>
      <c r="B43" t="s">
        <v>672</v>
      </c>
      <c r="C43" t="s">
        <v>849</v>
      </c>
      <c r="D43" t="s">
        <v>850</v>
      </c>
      <c r="E43" t="s">
        <v>851</v>
      </c>
      <c r="F43" t="s">
        <v>683</v>
      </c>
      <c r="G43" t="s">
        <v>682</v>
      </c>
      <c r="H43" t="s">
        <v>688</v>
      </c>
      <c r="I43" t="s">
        <v>852</v>
      </c>
      <c r="J43" t="s">
        <v>847</v>
      </c>
      <c r="K43" t="s">
        <v>745</v>
      </c>
      <c r="L43" t="s">
        <v>711</v>
      </c>
      <c r="M43">
        <v>5</v>
      </c>
      <c r="N43" s="9">
        <v>138.44499999999999</v>
      </c>
      <c r="O43" s="9">
        <f t="shared" si="0"/>
        <v>692.22500000000002</v>
      </c>
      <c r="P43" t="s">
        <v>712</v>
      </c>
    </row>
    <row r="44" spans="1:16">
      <c r="A44" t="s">
        <v>853</v>
      </c>
      <c r="B44" t="s">
        <v>672</v>
      </c>
      <c r="C44" t="s">
        <v>849</v>
      </c>
      <c r="D44" t="s">
        <v>850</v>
      </c>
      <c r="E44" t="s">
        <v>851</v>
      </c>
      <c r="F44" t="s">
        <v>683</v>
      </c>
      <c r="G44" t="s">
        <v>682</v>
      </c>
      <c r="H44" t="s">
        <v>688</v>
      </c>
      <c r="I44" t="s">
        <v>721</v>
      </c>
      <c r="J44" t="s">
        <v>847</v>
      </c>
      <c r="K44" t="s">
        <v>745</v>
      </c>
      <c r="L44" t="s">
        <v>711</v>
      </c>
      <c r="M44">
        <v>7</v>
      </c>
      <c r="N44" s="9">
        <v>138.44499999999999</v>
      </c>
      <c r="O44" s="9">
        <f t="shared" si="0"/>
        <v>969.11500000000001</v>
      </c>
      <c r="P44" t="s">
        <v>712</v>
      </c>
    </row>
    <row r="45" spans="1:16">
      <c r="A45" t="s">
        <v>854</v>
      </c>
      <c r="B45" t="s">
        <v>672</v>
      </c>
      <c r="C45" t="s">
        <v>849</v>
      </c>
      <c r="D45" t="s">
        <v>850</v>
      </c>
      <c r="E45" t="s">
        <v>851</v>
      </c>
      <c r="F45" t="s">
        <v>683</v>
      </c>
      <c r="G45" t="s">
        <v>682</v>
      </c>
      <c r="H45" t="s">
        <v>688</v>
      </c>
      <c r="I45" t="s">
        <v>708</v>
      </c>
      <c r="J45" t="s">
        <v>847</v>
      </c>
      <c r="K45" t="s">
        <v>745</v>
      </c>
      <c r="L45" t="s">
        <v>711</v>
      </c>
      <c r="M45">
        <v>21</v>
      </c>
      <c r="N45" s="9">
        <v>138.44499999999999</v>
      </c>
      <c r="O45" s="9">
        <f t="shared" si="0"/>
        <v>2907.3449999999998</v>
      </c>
      <c r="P45" t="s">
        <v>712</v>
      </c>
    </row>
    <row r="46" spans="1:16">
      <c r="A46" t="s">
        <v>855</v>
      </c>
      <c r="B46" t="s">
        <v>672</v>
      </c>
      <c r="C46" t="s">
        <v>849</v>
      </c>
      <c r="D46" t="s">
        <v>850</v>
      </c>
      <c r="E46" t="s">
        <v>851</v>
      </c>
      <c r="F46" t="s">
        <v>683</v>
      </c>
      <c r="G46" t="s">
        <v>682</v>
      </c>
      <c r="H46" t="s">
        <v>688</v>
      </c>
      <c r="I46" t="s">
        <v>717</v>
      </c>
      <c r="J46" t="s">
        <v>847</v>
      </c>
      <c r="K46" t="s">
        <v>745</v>
      </c>
      <c r="L46" t="s">
        <v>711</v>
      </c>
      <c r="M46">
        <v>10</v>
      </c>
      <c r="N46" s="9">
        <v>138.44499999999999</v>
      </c>
      <c r="O46" s="9">
        <f t="shared" si="0"/>
        <v>1384.45</v>
      </c>
      <c r="P46" t="s">
        <v>712</v>
      </c>
    </row>
    <row r="47" spans="1:16">
      <c r="A47" t="s">
        <v>856</v>
      </c>
      <c r="B47" t="s">
        <v>672</v>
      </c>
      <c r="C47" t="s">
        <v>849</v>
      </c>
      <c r="D47" t="s">
        <v>850</v>
      </c>
      <c r="E47" t="s">
        <v>851</v>
      </c>
      <c r="F47" t="s">
        <v>683</v>
      </c>
      <c r="G47" t="s">
        <v>682</v>
      </c>
      <c r="H47" t="s">
        <v>688</v>
      </c>
      <c r="I47" t="s">
        <v>769</v>
      </c>
      <c r="J47" t="s">
        <v>847</v>
      </c>
      <c r="K47" t="s">
        <v>745</v>
      </c>
      <c r="L47" t="s">
        <v>711</v>
      </c>
      <c r="M47">
        <v>1</v>
      </c>
      <c r="N47" s="9">
        <v>138.44499999999999</v>
      </c>
      <c r="O47" s="9">
        <f t="shared" si="0"/>
        <v>138.44499999999999</v>
      </c>
      <c r="P47" t="s">
        <v>712</v>
      </c>
    </row>
    <row r="48" spans="1:16">
      <c r="A48" t="s">
        <v>857</v>
      </c>
      <c r="B48" t="s">
        <v>672</v>
      </c>
      <c r="C48" t="s">
        <v>858</v>
      </c>
      <c r="D48" t="s">
        <v>859</v>
      </c>
      <c r="E48" t="s">
        <v>860</v>
      </c>
      <c r="F48" t="s">
        <v>683</v>
      </c>
      <c r="G48" t="s">
        <v>682</v>
      </c>
      <c r="H48" t="s">
        <v>688</v>
      </c>
      <c r="I48" t="s">
        <v>721</v>
      </c>
      <c r="J48" t="s">
        <v>861</v>
      </c>
      <c r="K48" t="s">
        <v>745</v>
      </c>
      <c r="L48" t="s">
        <v>711</v>
      </c>
      <c r="M48">
        <v>2</v>
      </c>
      <c r="N48" s="9">
        <v>124.895</v>
      </c>
      <c r="O48" s="9">
        <f t="shared" si="0"/>
        <v>249.79</v>
      </c>
      <c r="P48" t="s">
        <v>712</v>
      </c>
    </row>
    <row r="49" spans="1:16">
      <c r="A49" t="s">
        <v>862</v>
      </c>
      <c r="B49" t="s">
        <v>672</v>
      </c>
      <c r="C49" t="s">
        <v>858</v>
      </c>
      <c r="D49" t="s">
        <v>859</v>
      </c>
      <c r="E49" t="s">
        <v>860</v>
      </c>
      <c r="F49" t="s">
        <v>683</v>
      </c>
      <c r="G49" t="s">
        <v>682</v>
      </c>
      <c r="H49" t="s">
        <v>688</v>
      </c>
      <c r="I49" t="s">
        <v>852</v>
      </c>
      <c r="J49" t="s">
        <v>861</v>
      </c>
      <c r="K49" t="s">
        <v>745</v>
      </c>
      <c r="L49" t="s">
        <v>711</v>
      </c>
      <c r="M49">
        <v>5</v>
      </c>
      <c r="N49" s="9">
        <v>124.895</v>
      </c>
      <c r="O49" s="9">
        <f t="shared" si="0"/>
        <v>624.47500000000002</v>
      </c>
      <c r="P49" t="s">
        <v>712</v>
      </c>
    </row>
    <row r="50" spans="1:16">
      <c r="A50" t="s">
        <v>863</v>
      </c>
      <c r="B50" t="s">
        <v>672</v>
      </c>
      <c r="C50" t="s">
        <v>864</v>
      </c>
      <c r="D50" t="s">
        <v>865</v>
      </c>
      <c r="E50" t="s">
        <v>866</v>
      </c>
      <c r="F50" t="s">
        <v>683</v>
      </c>
      <c r="G50" t="s">
        <v>682</v>
      </c>
      <c r="H50" t="s">
        <v>688</v>
      </c>
      <c r="I50" t="s">
        <v>708</v>
      </c>
      <c r="J50" t="s">
        <v>861</v>
      </c>
      <c r="K50" t="s">
        <v>745</v>
      </c>
      <c r="L50" t="s">
        <v>711</v>
      </c>
      <c r="M50">
        <v>27</v>
      </c>
      <c r="N50" s="9">
        <v>124.895</v>
      </c>
      <c r="O50" s="9">
        <f t="shared" si="0"/>
        <v>3372.165</v>
      </c>
      <c r="P50" t="s">
        <v>712</v>
      </c>
    </row>
    <row r="51" spans="1:16">
      <c r="A51" t="s">
        <v>867</v>
      </c>
      <c r="B51" t="s">
        <v>672</v>
      </c>
      <c r="C51" t="s">
        <v>868</v>
      </c>
      <c r="D51" t="s">
        <v>859</v>
      </c>
      <c r="E51" t="s">
        <v>869</v>
      </c>
      <c r="F51" t="s">
        <v>683</v>
      </c>
      <c r="G51" t="s">
        <v>682</v>
      </c>
      <c r="H51" t="s">
        <v>688</v>
      </c>
      <c r="I51" t="s">
        <v>733</v>
      </c>
      <c r="J51" t="s">
        <v>861</v>
      </c>
      <c r="K51" t="s">
        <v>745</v>
      </c>
      <c r="L51" t="s">
        <v>711</v>
      </c>
      <c r="M51">
        <v>1</v>
      </c>
      <c r="N51" s="9">
        <v>114.9225</v>
      </c>
      <c r="O51" s="9">
        <f t="shared" si="0"/>
        <v>114.9225</v>
      </c>
      <c r="P51" t="s">
        <v>712</v>
      </c>
    </row>
    <row r="52" spans="1:16">
      <c r="A52" t="s">
        <v>870</v>
      </c>
      <c r="B52" t="s">
        <v>672</v>
      </c>
      <c r="C52" t="s">
        <v>868</v>
      </c>
      <c r="D52" t="s">
        <v>859</v>
      </c>
      <c r="E52" t="s">
        <v>869</v>
      </c>
      <c r="F52" t="s">
        <v>683</v>
      </c>
      <c r="G52" t="s">
        <v>682</v>
      </c>
      <c r="H52" t="s">
        <v>688</v>
      </c>
      <c r="I52" t="s">
        <v>769</v>
      </c>
      <c r="J52" t="s">
        <v>861</v>
      </c>
      <c r="K52" t="s">
        <v>745</v>
      </c>
      <c r="L52" t="s">
        <v>711</v>
      </c>
      <c r="M52">
        <v>1</v>
      </c>
      <c r="N52" s="9">
        <v>114.9225</v>
      </c>
      <c r="O52" s="9">
        <f t="shared" si="0"/>
        <v>114.9225</v>
      </c>
      <c r="P52" t="s">
        <v>712</v>
      </c>
    </row>
    <row r="53" spans="1:16">
      <c r="A53" t="s">
        <v>871</v>
      </c>
      <c r="B53" t="s">
        <v>672</v>
      </c>
      <c r="C53" t="s">
        <v>868</v>
      </c>
      <c r="D53" t="s">
        <v>859</v>
      </c>
      <c r="E53" t="s">
        <v>869</v>
      </c>
      <c r="F53" t="s">
        <v>683</v>
      </c>
      <c r="G53" t="s">
        <v>682</v>
      </c>
      <c r="H53" t="s">
        <v>688</v>
      </c>
      <c r="I53" t="s">
        <v>717</v>
      </c>
      <c r="J53" t="s">
        <v>861</v>
      </c>
      <c r="K53" t="s">
        <v>745</v>
      </c>
      <c r="L53" t="s">
        <v>711</v>
      </c>
      <c r="M53">
        <v>8</v>
      </c>
      <c r="N53" s="9">
        <v>114.9225</v>
      </c>
      <c r="O53" s="9">
        <f t="shared" si="0"/>
        <v>919.38</v>
      </c>
      <c r="P53" t="s">
        <v>712</v>
      </c>
    </row>
    <row r="54" spans="1:16">
      <c r="A54" t="s">
        <v>872</v>
      </c>
      <c r="B54" t="s">
        <v>672</v>
      </c>
      <c r="C54" t="s">
        <v>868</v>
      </c>
      <c r="D54" t="s">
        <v>859</v>
      </c>
      <c r="E54" t="s">
        <v>869</v>
      </c>
      <c r="F54" t="s">
        <v>683</v>
      </c>
      <c r="G54" t="s">
        <v>682</v>
      </c>
      <c r="H54" t="s">
        <v>688</v>
      </c>
      <c r="I54" t="s">
        <v>721</v>
      </c>
      <c r="J54" t="s">
        <v>861</v>
      </c>
      <c r="K54" t="s">
        <v>745</v>
      </c>
      <c r="L54" t="s">
        <v>711</v>
      </c>
      <c r="M54">
        <v>8</v>
      </c>
      <c r="N54" s="9">
        <v>114.9225</v>
      </c>
      <c r="O54" s="9">
        <f t="shared" si="0"/>
        <v>919.38</v>
      </c>
      <c r="P54" t="s">
        <v>712</v>
      </c>
    </row>
    <row r="55" spans="1:16">
      <c r="A55" t="s">
        <v>873</v>
      </c>
      <c r="B55" t="s">
        <v>672</v>
      </c>
      <c r="C55" t="s">
        <v>868</v>
      </c>
      <c r="D55" t="s">
        <v>859</v>
      </c>
      <c r="E55" t="s">
        <v>869</v>
      </c>
      <c r="F55" t="s">
        <v>683</v>
      </c>
      <c r="G55" t="s">
        <v>682</v>
      </c>
      <c r="H55" t="s">
        <v>688</v>
      </c>
      <c r="I55" t="s">
        <v>852</v>
      </c>
      <c r="J55" t="s">
        <v>861</v>
      </c>
      <c r="K55" t="s">
        <v>745</v>
      </c>
      <c r="L55" t="s">
        <v>711</v>
      </c>
      <c r="M55">
        <v>4</v>
      </c>
      <c r="N55" s="9">
        <v>114.9225</v>
      </c>
      <c r="O55" s="9">
        <f t="shared" si="0"/>
        <v>459.69</v>
      </c>
      <c r="P55" t="s">
        <v>712</v>
      </c>
    </row>
    <row r="56" spans="1:16">
      <c r="A56" t="s">
        <v>874</v>
      </c>
      <c r="B56" t="s">
        <v>672</v>
      </c>
      <c r="C56" t="s">
        <v>875</v>
      </c>
      <c r="D56" t="s">
        <v>876</v>
      </c>
      <c r="E56" t="s">
        <v>877</v>
      </c>
      <c r="F56" t="s">
        <v>683</v>
      </c>
      <c r="G56" t="s">
        <v>682</v>
      </c>
      <c r="H56" t="s">
        <v>688</v>
      </c>
      <c r="I56" t="s">
        <v>733</v>
      </c>
      <c r="J56" t="s">
        <v>878</v>
      </c>
      <c r="K56" t="s">
        <v>745</v>
      </c>
      <c r="L56" t="s">
        <v>711</v>
      </c>
      <c r="M56">
        <v>5</v>
      </c>
      <c r="N56" s="9">
        <v>124.895</v>
      </c>
      <c r="O56" s="9">
        <f t="shared" si="0"/>
        <v>624.47500000000002</v>
      </c>
      <c r="P56" t="s">
        <v>712</v>
      </c>
    </row>
    <row r="57" spans="1:16">
      <c r="A57" t="s">
        <v>879</v>
      </c>
      <c r="B57" t="s">
        <v>672</v>
      </c>
      <c r="C57" t="s">
        <v>875</v>
      </c>
      <c r="D57" t="s">
        <v>876</v>
      </c>
      <c r="E57" t="s">
        <v>877</v>
      </c>
      <c r="F57" t="s">
        <v>683</v>
      </c>
      <c r="G57" t="s">
        <v>682</v>
      </c>
      <c r="H57" t="s">
        <v>688</v>
      </c>
      <c r="I57" t="s">
        <v>769</v>
      </c>
      <c r="J57" t="s">
        <v>878</v>
      </c>
      <c r="K57" t="s">
        <v>745</v>
      </c>
      <c r="L57" t="s">
        <v>711</v>
      </c>
      <c r="M57">
        <v>15</v>
      </c>
      <c r="N57" s="9">
        <v>124.895</v>
      </c>
      <c r="O57" s="9">
        <f t="shared" si="0"/>
        <v>1873.425</v>
      </c>
      <c r="P57" t="s">
        <v>712</v>
      </c>
    </row>
    <row r="58" spans="1:16">
      <c r="A58" t="s">
        <v>880</v>
      </c>
      <c r="B58" t="s">
        <v>672</v>
      </c>
      <c r="C58" t="s">
        <v>875</v>
      </c>
      <c r="D58" t="s">
        <v>876</v>
      </c>
      <c r="E58" t="s">
        <v>877</v>
      </c>
      <c r="F58" t="s">
        <v>683</v>
      </c>
      <c r="G58" t="s">
        <v>682</v>
      </c>
      <c r="H58" t="s">
        <v>688</v>
      </c>
      <c r="I58" t="s">
        <v>717</v>
      </c>
      <c r="J58" t="s">
        <v>878</v>
      </c>
      <c r="K58" t="s">
        <v>745</v>
      </c>
      <c r="L58" t="s">
        <v>711</v>
      </c>
      <c r="M58">
        <v>17</v>
      </c>
      <c r="N58" s="9">
        <v>124.895</v>
      </c>
      <c r="O58" s="9">
        <f t="shared" si="0"/>
        <v>2123.2150000000001</v>
      </c>
      <c r="P58" t="s">
        <v>712</v>
      </c>
    </row>
    <row r="59" spans="1:16">
      <c r="A59" t="s">
        <v>881</v>
      </c>
      <c r="B59" t="s">
        <v>672</v>
      </c>
      <c r="C59" t="s">
        <v>875</v>
      </c>
      <c r="D59" t="s">
        <v>876</v>
      </c>
      <c r="E59" t="s">
        <v>877</v>
      </c>
      <c r="F59" t="s">
        <v>683</v>
      </c>
      <c r="G59" t="s">
        <v>682</v>
      </c>
      <c r="H59" t="s">
        <v>688</v>
      </c>
      <c r="I59" t="s">
        <v>708</v>
      </c>
      <c r="J59" t="s">
        <v>878</v>
      </c>
      <c r="K59" t="s">
        <v>745</v>
      </c>
      <c r="L59" t="s">
        <v>711</v>
      </c>
      <c r="M59">
        <v>37</v>
      </c>
      <c r="N59" s="9">
        <v>124.895</v>
      </c>
      <c r="O59" s="9">
        <f t="shared" si="0"/>
        <v>4621.1149999999998</v>
      </c>
      <c r="P59" t="s">
        <v>712</v>
      </c>
    </row>
    <row r="60" spans="1:16">
      <c r="A60" t="s">
        <v>882</v>
      </c>
      <c r="B60" t="s">
        <v>672</v>
      </c>
      <c r="C60" t="s">
        <v>875</v>
      </c>
      <c r="D60" t="s">
        <v>876</v>
      </c>
      <c r="E60" t="s">
        <v>877</v>
      </c>
      <c r="F60" t="s">
        <v>683</v>
      </c>
      <c r="G60" t="s">
        <v>682</v>
      </c>
      <c r="H60" t="s">
        <v>688</v>
      </c>
      <c r="I60" t="s">
        <v>721</v>
      </c>
      <c r="J60" t="s">
        <v>878</v>
      </c>
      <c r="K60" t="s">
        <v>745</v>
      </c>
      <c r="L60" t="s">
        <v>711</v>
      </c>
      <c r="M60">
        <v>25</v>
      </c>
      <c r="N60" s="9">
        <v>124.895</v>
      </c>
      <c r="O60" s="9">
        <f t="shared" si="0"/>
        <v>3122.375</v>
      </c>
      <c r="P60" t="s">
        <v>712</v>
      </c>
    </row>
    <row r="61" spans="1:16">
      <c r="A61" t="s">
        <v>883</v>
      </c>
      <c r="B61" t="s">
        <v>672</v>
      </c>
      <c r="C61" t="s">
        <v>875</v>
      </c>
      <c r="D61" t="s">
        <v>876</v>
      </c>
      <c r="E61" t="s">
        <v>877</v>
      </c>
      <c r="F61" t="s">
        <v>683</v>
      </c>
      <c r="G61" t="s">
        <v>682</v>
      </c>
      <c r="H61" t="s">
        <v>688</v>
      </c>
      <c r="I61" t="s">
        <v>852</v>
      </c>
      <c r="J61" t="s">
        <v>878</v>
      </c>
      <c r="K61" t="s">
        <v>745</v>
      </c>
      <c r="L61" t="s">
        <v>711</v>
      </c>
      <c r="M61">
        <v>17</v>
      </c>
      <c r="N61" s="9">
        <v>124.895</v>
      </c>
      <c r="O61" s="9">
        <f t="shared" si="0"/>
        <v>2123.2150000000001</v>
      </c>
      <c r="P61" t="s">
        <v>712</v>
      </c>
    </row>
    <row r="62" spans="1:16">
      <c r="A62" t="s">
        <v>884</v>
      </c>
      <c r="B62" t="s">
        <v>672</v>
      </c>
      <c r="C62" t="s">
        <v>885</v>
      </c>
      <c r="D62" t="s">
        <v>803</v>
      </c>
      <c r="E62" t="s">
        <v>886</v>
      </c>
      <c r="F62" t="s">
        <v>683</v>
      </c>
      <c r="G62" t="s">
        <v>682</v>
      </c>
      <c r="H62" t="s">
        <v>688</v>
      </c>
      <c r="I62" t="s">
        <v>721</v>
      </c>
      <c r="J62" t="s">
        <v>887</v>
      </c>
      <c r="K62" t="s">
        <v>745</v>
      </c>
      <c r="L62" t="s">
        <v>711</v>
      </c>
      <c r="M62">
        <v>1</v>
      </c>
      <c r="N62" s="9">
        <v>98.174999999999997</v>
      </c>
      <c r="O62" s="9">
        <f t="shared" si="0"/>
        <v>98.174999999999997</v>
      </c>
      <c r="P62" t="s">
        <v>888</v>
      </c>
    </row>
    <row r="63" spans="1:16">
      <c r="A63" t="s">
        <v>889</v>
      </c>
      <c r="B63" t="s">
        <v>672</v>
      </c>
      <c r="C63" t="s">
        <v>885</v>
      </c>
      <c r="D63" t="s">
        <v>803</v>
      </c>
      <c r="E63" t="s">
        <v>886</v>
      </c>
      <c r="F63" t="s">
        <v>683</v>
      </c>
      <c r="G63" t="s">
        <v>682</v>
      </c>
      <c r="H63" t="s">
        <v>688</v>
      </c>
      <c r="I63" t="s">
        <v>852</v>
      </c>
      <c r="J63" t="s">
        <v>887</v>
      </c>
      <c r="K63" t="s">
        <v>745</v>
      </c>
      <c r="L63" t="s">
        <v>711</v>
      </c>
      <c r="M63">
        <v>4</v>
      </c>
      <c r="N63" s="9">
        <v>98.174999999999997</v>
      </c>
      <c r="O63" s="9">
        <f t="shared" si="0"/>
        <v>392.7</v>
      </c>
      <c r="P63" t="s">
        <v>888</v>
      </c>
    </row>
    <row r="64" spans="1:16">
      <c r="A64" t="s">
        <v>890</v>
      </c>
      <c r="B64" t="s">
        <v>672</v>
      </c>
      <c r="C64" t="s">
        <v>885</v>
      </c>
      <c r="D64" t="s">
        <v>737</v>
      </c>
      <c r="E64" t="s">
        <v>891</v>
      </c>
      <c r="F64" t="s">
        <v>683</v>
      </c>
      <c r="G64" t="s">
        <v>682</v>
      </c>
      <c r="H64" t="s">
        <v>688</v>
      </c>
      <c r="I64" t="s">
        <v>721</v>
      </c>
      <c r="J64" t="s">
        <v>887</v>
      </c>
      <c r="K64" t="s">
        <v>745</v>
      </c>
      <c r="L64" t="s">
        <v>711</v>
      </c>
      <c r="M64">
        <v>1</v>
      </c>
      <c r="N64" s="9">
        <v>98.174999999999997</v>
      </c>
      <c r="O64" s="9">
        <f t="shared" si="0"/>
        <v>98.174999999999997</v>
      </c>
      <c r="P64" t="s">
        <v>888</v>
      </c>
    </row>
    <row r="65" spans="1:16">
      <c r="A65" t="s">
        <v>892</v>
      </c>
      <c r="B65" t="s">
        <v>672</v>
      </c>
      <c r="C65" t="s">
        <v>893</v>
      </c>
      <c r="D65" t="s">
        <v>894</v>
      </c>
      <c r="E65" t="s">
        <v>895</v>
      </c>
      <c r="F65" t="s">
        <v>683</v>
      </c>
      <c r="G65" t="s">
        <v>682</v>
      </c>
      <c r="H65" t="s">
        <v>688</v>
      </c>
      <c r="I65" t="s">
        <v>733</v>
      </c>
      <c r="J65" t="s">
        <v>887</v>
      </c>
      <c r="K65" t="s">
        <v>745</v>
      </c>
      <c r="L65" t="s">
        <v>711</v>
      </c>
      <c r="M65">
        <v>4</v>
      </c>
      <c r="N65" s="9">
        <v>138.44499999999999</v>
      </c>
      <c r="O65" s="9">
        <f t="shared" si="0"/>
        <v>553.78</v>
      </c>
      <c r="P65" t="s">
        <v>712</v>
      </c>
    </row>
    <row r="66" spans="1:16">
      <c r="A66" t="s">
        <v>896</v>
      </c>
      <c r="B66" t="s">
        <v>672</v>
      </c>
      <c r="C66" t="s">
        <v>893</v>
      </c>
      <c r="D66" t="s">
        <v>894</v>
      </c>
      <c r="E66" t="s">
        <v>895</v>
      </c>
      <c r="F66" t="s">
        <v>683</v>
      </c>
      <c r="G66" t="s">
        <v>682</v>
      </c>
      <c r="H66" t="s">
        <v>688</v>
      </c>
      <c r="I66" t="s">
        <v>769</v>
      </c>
      <c r="J66" t="s">
        <v>887</v>
      </c>
      <c r="K66" t="s">
        <v>745</v>
      </c>
      <c r="L66" t="s">
        <v>711</v>
      </c>
      <c r="M66">
        <v>4</v>
      </c>
      <c r="N66" s="9">
        <v>138.44499999999999</v>
      </c>
      <c r="O66" s="9">
        <f t="shared" si="0"/>
        <v>553.78</v>
      </c>
      <c r="P66" t="s">
        <v>712</v>
      </c>
    </row>
    <row r="67" spans="1:16">
      <c r="A67" t="s">
        <v>897</v>
      </c>
      <c r="B67" t="s">
        <v>672</v>
      </c>
      <c r="C67" t="s">
        <v>893</v>
      </c>
      <c r="D67" t="s">
        <v>894</v>
      </c>
      <c r="E67" t="s">
        <v>895</v>
      </c>
      <c r="F67" t="s">
        <v>683</v>
      </c>
      <c r="G67" t="s">
        <v>682</v>
      </c>
      <c r="H67" t="s">
        <v>688</v>
      </c>
      <c r="I67" t="s">
        <v>717</v>
      </c>
      <c r="J67" t="s">
        <v>887</v>
      </c>
      <c r="K67" t="s">
        <v>745</v>
      </c>
      <c r="L67" t="s">
        <v>711</v>
      </c>
      <c r="M67">
        <v>2</v>
      </c>
      <c r="N67" s="9">
        <v>138.44499999999999</v>
      </c>
      <c r="O67" s="9">
        <f t="shared" ref="O67:O130" si="1">N67*M67</f>
        <v>276.89</v>
      </c>
      <c r="P67" t="s">
        <v>712</v>
      </c>
    </row>
    <row r="68" spans="1:16">
      <c r="A68" t="s">
        <v>898</v>
      </c>
      <c r="B68" t="s">
        <v>672</v>
      </c>
      <c r="C68" t="s">
        <v>893</v>
      </c>
      <c r="D68" t="s">
        <v>894</v>
      </c>
      <c r="E68" t="s">
        <v>895</v>
      </c>
      <c r="F68" t="s">
        <v>683</v>
      </c>
      <c r="G68" t="s">
        <v>682</v>
      </c>
      <c r="H68" t="s">
        <v>688</v>
      </c>
      <c r="I68" t="s">
        <v>708</v>
      </c>
      <c r="J68" t="s">
        <v>887</v>
      </c>
      <c r="K68" t="s">
        <v>745</v>
      </c>
      <c r="L68" t="s">
        <v>711</v>
      </c>
      <c r="M68">
        <v>8</v>
      </c>
      <c r="N68" s="9">
        <v>138.44499999999999</v>
      </c>
      <c r="O68" s="9">
        <f t="shared" si="1"/>
        <v>1107.56</v>
      </c>
      <c r="P68" t="s">
        <v>712</v>
      </c>
    </row>
    <row r="69" spans="1:16">
      <c r="A69" t="s">
        <v>899</v>
      </c>
      <c r="B69" t="s">
        <v>672</v>
      </c>
      <c r="C69" t="s">
        <v>893</v>
      </c>
      <c r="D69" t="s">
        <v>894</v>
      </c>
      <c r="E69" t="s">
        <v>895</v>
      </c>
      <c r="F69" t="s">
        <v>683</v>
      </c>
      <c r="G69" t="s">
        <v>682</v>
      </c>
      <c r="H69" t="s">
        <v>688</v>
      </c>
      <c r="I69" t="s">
        <v>852</v>
      </c>
      <c r="J69" t="s">
        <v>887</v>
      </c>
      <c r="K69" t="s">
        <v>745</v>
      </c>
      <c r="L69" t="s">
        <v>711</v>
      </c>
      <c r="M69">
        <v>1</v>
      </c>
      <c r="N69" s="9">
        <v>138.44499999999999</v>
      </c>
      <c r="O69" s="9">
        <f t="shared" si="1"/>
        <v>138.44499999999999</v>
      </c>
      <c r="P69" t="s">
        <v>712</v>
      </c>
    </row>
    <row r="70" spans="1:16">
      <c r="A70" t="s">
        <v>900</v>
      </c>
      <c r="B70" t="s">
        <v>672</v>
      </c>
      <c r="C70" t="s">
        <v>901</v>
      </c>
      <c r="D70" t="s">
        <v>902</v>
      </c>
      <c r="E70" t="s">
        <v>903</v>
      </c>
      <c r="F70" t="s">
        <v>683</v>
      </c>
      <c r="G70" t="s">
        <v>682</v>
      </c>
      <c r="H70" t="s">
        <v>688</v>
      </c>
      <c r="I70" t="s">
        <v>852</v>
      </c>
      <c r="J70" t="s">
        <v>887</v>
      </c>
      <c r="K70" t="s">
        <v>745</v>
      </c>
      <c r="L70" t="s">
        <v>711</v>
      </c>
      <c r="M70">
        <v>2</v>
      </c>
      <c r="N70" s="9">
        <v>114.9225</v>
      </c>
      <c r="O70" s="9">
        <f t="shared" si="1"/>
        <v>229.845</v>
      </c>
      <c r="P70" t="s">
        <v>712</v>
      </c>
    </row>
    <row r="71" spans="1:16">
      <c r="A71" t="s">
        <v>904</v>
      </c>
      <c r="B71" t="s">
        <v>672</v>
      </c>
      <c r="C71" t="s">
        <v>905</v>
      </c>
      <c r="D71" t="s">
        <v>906</v>
      </c>
      <c r="E71" t="s">
        <v>907</v>
      </c>
      <c r="F71" t="s">
        <v>683</v>
      </c>
      <c r="G71" t="s">
        <v>682</v>
      </c>
      <c r="H71" t="s">
        <v>688</v>
      </c>
      <c r="I71" t="s">
        <v>733</v>
      </c>
      <c r="J71" t="s">
        <v>887</v>
      </c>
      <c r="K71" t="s">
        <v>745</v>
      </c>
      <c r="L71" t="s">
        <v>711</v>
      </c>
      <c r="M71">
        <v>2</v>
      </c>
      <c r="N71" s="9">
        <v>138.44499999999999</v>
      </c>
      <c r="O71" s="9">
        <f t="shared" si="1"/>
        <v>276.89</v>
      </c>
      <c r="P71" t="s">
        <v>712</v>
      </c>
    </row>
    <row r="72" spans="1:16">
      <c r="A72" t="s">
        <v>908</v>
      </c>
      <c r="B72" t="s">
        <v>672</v>
      </c>
      <c r="C72" t="s">
        <v>905</v>
      </c>
      <c r="D72" t="s">
        <v>906</v>
      </c>
      <c r="E72" t="s">
        <v>907</v>
      </c>
      <c r="F72" t="s">
        <v>683</v>
      </c>
      <c r="G72" t="s">
        <v>682</v>
      </c>
      <c r="H72" t="s">
        <v>688</v>
      </c>
      <c r="I72" t="s">
        <v>769</v>
      </c>
      <c r="J72" t="s">
        <v>887</v>
      </c>
      <c r="K72" t="s">
        <v>745</v>
      </c>
      <c r="L72" t="s">
        <v>711</v>
      </c>
      <c r="M72">
        <v>4</v>
      </c>
      <c r="N72" s="9">
        <v>138.44499999999999</v>
      </c>
      <c r="O72" s="9">
        <f t="shared" si="1"/>
        <v>553.78</v>
      </c>
      <c r="P72" t="s">
        <v>712</v>
      </c>
    </row>
    <row r="73" spans="1:16">
      <c r="A73" t="s">
        <v>909</v>
      </c>
      <c r="B73" t="s">
        <v>672</v>
      </c>
      <c r="C73" t="s">
        <v>905</v>
      </c>
      <c r="D73" t="s">
        <v>906</v>
      </c>
      <c r="E73" t="s">
        <v>907</v>
      </c>
      <c r="F73" t="s">
        <v>683</v>
      </c>
      <c r="G73" t="s">
        <v>682</v>
      </c>
      <c r="H73" t="s">
        <v>688</v>
      </c>
      <c r="I73" t="s">
        <v>717</v>
      </c>
      <c r="J73" t="s">
        <v>887</v>
      </c>
      <c r="K73" t="s">
        <v>745</v>
      </c>
      <c r="L73" t="s">
        <v>711</v>
      </c>
      <c r="M73">
        <v>3</v>
      </c>
      <c r="N73" s="9">
        <v>138.44499999999999</v>
      </c>
      <c r="O73" s="9">
        <f t="shared" si="1"/>
        <v>415.33499999999998</v>
      </c>
      <c r="P73" t="s">
        <v>712</v>
      </c>
    </row>
    <row r="74" spans="1:16">
      <c r="A74" t="s">
        <v>910</v>
      </c>
      <c r="B74" t="s">
        <v>672</v>
      </c>
      <c r="C74" t="s">
        <v>905</v>
      </c>
      <c r="D74" t="s">
        <v>906</v>
      </c>
      <c r="E74" t="s">
        <v>907</v>
      </c>
      <c r="F74" t="s">
        <v>683</v>
      </c>
      <c r="G74" t="s">
        <v>682</v>
      </c>
      <c r="H74" t="s">
        <v>688</v>
      </c>
      <c r="I74" t="s">
        <v>708</v>
      </c>
      <c r="J74" t="s">
        <v>887</v>
      </c>
      <c r="K74" t="s">
        <v>745</v>
      </c>
      <c r="L74" t="s">
        <v>711</v>
      </c>
      <c r="M74">
        <v>1</v>
      </c>
      <c r="N74" s="9">
        <v>138.44499999999999</v>
      </c>
      <c r="O74" s="9">
        <f t="shared" si="1"/>
        <v>138.44499999999999</v>
      </c>
      <c r="P74" t="s">
        <v>712</v>
      </c>
    </row>
    <row r="75" spans="1:16">
      <c r="A75" t="s">
        <v>911</v>
      </c>
      <c r="B75" t="s">
        <v>672</v>
      </c>
      <c r="C75" t="s">
        <v>905</v>
      </c>
      <c r="D75" t="s">
        <v>906</v>
      </c>
      <c r="E75" t="s">
        <v>907</v>
      </c>
      <c r="F75" t="s">
        <v>683</v>
      </c>
      <c r="G75" t="s">
        <v>682</v>
      </c>
      <c r="H75" t="s">
        <v>688</v>
      </c>
      <c r="I75" t="s">
        <v>721</v>
      </c>
      <c r="J75" t="s">
        <v>887</v>
      </c>
      <c r="K75" t="s">
        <v>745</v>
      </c>
      <c r="L75" t="s">
        <v>711</v>
      </c>
      <c r="M75">
        <v>1</v>
      </c>
      <c r="N75" s="9">
        <v>138.44499999999999</v>
      </c>
      <c r="O75" s="9">
        <f t="shared" si="1"/>
        <v>138.44499999999999</v>
      </c>
      <c r="P75" t="s">
        <v>712</v>
      </c>
    </row>
    <row r="76" spans="1:16">
      <c r="A76" t="s">
        <v>912</v>
      </c>
      <c r="B76" t="s">
        <v>672</v>
      </c>
      <c r="C76" t="s">
        <v>913</v>
      </c>
      <c r="D76" t="s">
        <v>876</v>
      </c>
      <c r="E76" t="s">
        <v>914</v>
      </c>
      <c r="F76" t="s">
        <v>683</v>
      </c>
      <c r="G76" t="s">
        <v>682</v>
      </c>
      <c r="H76" t="s">
        <v>688</v>
      </c>
      <c r="I76" t="s">
        <v>708</v>
      </c>
      <c r="J76" t="s">
        <v>887</v>
      </c>
      <c r="K76" t="s">
        <v>745</v>
      </c>
      <c r="L76" t="s">
        <v>711</v>
      </c>
      <c r="M76">
        <v>6</v>
      </c>
      <c r="N76" s="9">
        <v>138.44499999999999</v>
      </c>
      <c r="O76" s="9">
        <f t="shared" si="1"/>
        <v>830.67</v>
      </c>
      <c r="P76" t="s">
        <v>712</v>
      </c>
    </row>
    <row r="77" spans="1:16">
      <c r="A77" t="s">
        <v>915</v>
      </c>
      <c r="B77" t="s">
        <v>672</v>
      </c>
      <c r="C77" t="s">
        <v>913</v>
      </c>
      <c r="D77" t="s">
        <v>876</v>
      </c>
      <c r="E77" t="s">
        <v>914</v>
      </c>
      <c r="F77" t="s">
        <v>683</v>
      </c>
      <c r="G77" t="s">
        <v>682</v>
      </c>
      <c r="H77" t="s">
        <v>688</v>
      </c>
      <c r="I77" t="s">
        <v>721</v>
      </c>
      <c r="J77" t="s">
        <v>887</v>
      </c>
      <c r="K77" t="s">
        <v>745</v>
      </c>
      <c r="L77" t="s">
        <v>711</v>
      </c>
      <c r="M77">
        <v>4</v>
      </c>
      <c r="N77" s="9">
        <v>138.44499999999999</v>
      </c>
      <c r="O77" s="9">
        <f t="shared" si="1"/>
        <v>553.78</v>
      </c>
      <c r="P77" t="s">
        <v>712</v>
      </c>
    </row>
    <row r="78" spans="1:16">
      <c r="A78" t="s">
        <v>916</v>
      </c>
      <c r="B78" t="s">
        <v>672</v>
      </c>
      <c r="C78" t="s">
        <v>913</v>
      </c>
      <c r="D78" t="s">
        <v>876</v>
      </c>
      <c r="E78" t="s">
        <v>914</v>
      </c>
      <c r="F78" t="s">
        <v>683</v>
      </c>
      <c r="G78" t="s">
        <v>682</v>
      </c>
      <c r="H78" t="s">
        <v>688</v>
      </c>
      <c r="I78" t="s">
        <v>852</v>
      </c>
      <c r="J78" t="s">
        <v>887</v>
      </c>
      <c r="K78" t="s">
        <v>745</v>
      </c>
      <c r="L78" t="s">
        <v>711</v>
      </c>
      <c r="M78">
        <v>4</v>
      </c>
      <c r="N78" s="9">
        <v>138.44499999999999</v>
      </c>
      <c r="O78" s="9">
        <f t="shared" si="1"/>
        <v>553.78</v>
      </c>
      <c r="P78" t="s">
        <v>712</v>
      </c>
    </row>
    <row r="79" spans="1:16">
      <c r="A79" t="s">
        <v>917</v>
      </c>
      <c r="B79" t="s">
        <v>672</v>
      </c>
      <c r="C79" t="s">
        <v>918</v>
      </c>
      <c r="D79" t="s">
        <v>894</v>
      </c>
      <c r="E79" t="s">
        <v>919</v>
      </c>
      <c r="F79" t="s">
        <v>683</v>
      </c>
      <c r="G79" t="s">
        <v>682</v>
      </c>
      <c r="H79" t="s">
        <v>688</v>
      </c>
      <c r="I79" t="s">
        <v>769</v>
      </c>
      <c r="J79" t="s">
        <v>920</v>
      </c>
      <c r="K79" t="s">
        <v>745</v>
      </c>
      <c r="L79" t="s">
        <v>711</v>
      </c>
      <c r="M79">
        <v>1</v>
      </c>
      <c r="N79" s="9">
        <v>114.9225</v>
      </c>
      <c r="O79" s="9">
        <f t="shared" si="1"/>
        <v>114.9225</v>
      </c>
      <c r="P79" t="s">
        <v>712</v>
      </c>
    </row>
    <row r="80" spans="1:16">
      <c r="A80" t="s">
        <v>921</v>
      </c>
      <c r="B80" t="s">
        <v>672</v>
      </c>
      <c r="C80" t="s">
        <v>918</v>
      </c>
      <c r="D80" t="s">
        <v>894</v>
      </c>
      <c r="E80" t="s">
        <v>919</v>
      </c>
      <c r="F80" t="s">
        <v>683</v>
      </c>
      <c r="G80" t="s">
        <v>682</v>
      </c>
      <c r="H80" t="s">
        <v>688</v>
      </c>
      <c r="I80" t="s">
        <v>717</v>
      </c>
      <c r="J80" t="s">
        <v>920</v>
      </c>
      <c r="K80" t="s">
        <v>745</v>
      </c>
      <c r="L80" t="s">
        <v>711</v>
      </c>
      <c r="M80">
        <v>11</v>
      </c>
      <c r="N80" s="9">
        <v>114.9225</v>
      </c>
      <c r="O80" s="9">
        <f t="shared" si="1"/>
        <v>1264.1475</v>
      </c>
      <c r="P80" t="s">
        <v>712</v>
      </c>
    </row>
    <row r="81" spans="1:16">
      <c r="A81" t="s">
        <v>922</v>
      </c>
      <c r="B81" t="s">
        <v>672</v>
      </c>
      <c r="C81" t="s">
        <v>918</v>
      </c>
      <c r="D81" t="s">
        <v>894</v>
      </c>
      <c r="E81" t="s">
        <v>919</v>
      </c>
      <c r="F81" t="s">
        <v>683</v>
      </c>
      <c r="G81" t="s">
        <v>682</v>
      </c>
      <c r="H81" t="s">
        <v>688</v>
      </c>
      <c r="I81" t="s">
        <v>708</v>
      </c>
      <c r="J81" t="s">
        <v>920</v>
      </c>
      <c r="K81" t="s">
        <v>745</v>
      </c>
      <c r="L81" t="s">
        <v>711</v>
      </c>
      <c r="M81">
        <v>20</v>
      </c>
      <c r="N81" s="9">
        <v>114.9225</v>
      </c>
      <c r="O81" s="9">
        <f t="shared" si="1"/>
        <v>2298.4499999999998</v>
      </c>
      <c r="P81" t="s">
        <v>712</v>
      </c>
    </row>
    <row r="82" spans="1:16">
      <c r="A82" t="s">
        <v>923</v>
      </c>
      <c r="B82" t="s">
        <v>672</v>
      </c>
      <c r="C82" t="s">
        <v>918</v>
      </c>
      <c r="D82" t="s">
        <v>894</v>
      </c>
      <c r="E82" t="s">
        <v>919</v>
      </c>
      <c r="F82" t="s">
        <v>683</v>
      </c>
      <c r="G82" t="s">
        <v>682</v>
      </c>
      <c r="H82" t="s">
        <v>688</v>
      </c>
      <c r="I82" t="s">
        <v>721</v>
      </c>
      <c r="J82" t="s">
        <v>920</v>
      </c>
      <c r="K82" t="s">
        <v>745</v>
      </c>
      <c r="L82" t="s">
        <v>711</v>
      </c>
      <c r="M82">
        <v>23</v>
      </c>
      <c r="N82" s="9">
        <v>114.9225</v>
      </c>
      <c r="O82" s="9">
        <f t="shared" si="1"/>
        <v>2643.2175000000002</v>
      </c>
      <c r="P82" t="s">
        <v>712</v>
      </c>
    </row>
    <row r="83" spans="1:16">
      <c r="A83" t="s">
        <v>924</v>
      </c>
      <c r="B83" t="s">
        <v>672</v>
      </c>
      <c r="C83" t="s">
        <v>918</v>
      </c>
      <c r="D83" t="s">
        <v>894</v>
      </c>
      <c r="E83" t="s">
        <v>919</v>
      </c>
      <c r="F83" t="s">
        <v>683</v>
      </c>
      <c r="G83" t="s">
        <v>682</v>
      </c>
      <c r="H83" t="s">
        <v>688</v>
      </c>
      <c r="I83" t="s">
        <v>852</v>
      </c>
      <c r="J83" t="s">
        <v>920</v>
      </c>
      <c r="K83" t="s">
        <v>745</v>
      </c>
      <c r="L83" t="s">
        <v>711</v>
      </c>
      <c r="M83">
        <v>10</v>
      </c>
      <c r="N83" s="9">
        <v>114.9225</v>
      </c>
      <c r="O83" s="9">
        <f t="shared" si="1"/>
        <v>1149.2249999999999</v>
      </c>
      <c r="P83" t="s">
        <v>712</v>
      </c>
    </row>
    <row r="84" spans="1:16">
      <c r="A84" t="s">
        <v>925</v>
      </c>
      <c r="B84" t="s">
        <v>672</v>
      </c>
      <c r="C84" t="s">
        <v>926</v>
      </c>
      <c r="D84" t="s">
        <v>927</v>
      </c>
      <c r="E84" t="s">
        <v>928</v>
      </c>
      <c r="F84" t="s">
        <v>683</v>
      </c>
      <c r="G84" t="s">
        <v>682</v>
      </c>
      <c r="H84" t="s">
        <v>688</v>
      </c>
      <c r="I84" t="s">
        <v>733</v>
      </c>
      <c r="J84" t="s">
        <v>920</v>
      </c>
      <c r="K84" t="s">
        <v>745</v>
      </c>
      <c r="L84" t="s">
        <v>711</v>
      </c>
      <c r="M84">
        <v>21</v>
      </c>
      <c r="N84" s="9">
        <v>124.895</v>
      </c>
      <c r="O84" s="9">
        <f t="shared" si="1"/>
        <v>2622.7950000000001</v>
      </c>
      <c r="P84" t="s">
        <v>712</v>
      </c>
    </row>
    <row r="85" spans="1:16">
      <c r="A85" t="s">
        <v>929</v>
      </c>
      <c r="B85" t="s">
        <v>672</v>
      </c>
      <c r="C85" t="s">
        <v>926</v>
      </c>
      <c r="D85" t="s">
        <v>927</v>
      </c>
      <c r="E85" t="s">
        <v>928</v>
      </c>
      <c r="F85" t="s">
        <v>683</v>
      </c>
      <c r="G85" t="s">
        <v>682</v>
      </c>
      <c r="H85" t="s">
        <v>688</v>
      </c>
      <c r="I85" t="s">
        <v>769</v>
      </c>
      <c r="J85" t="s">
        <v>920</v>
      </c>
      <c r="K85" t="s">
        <v>745</v>
      </c>
      <c r="L85" t="s">
        <v>711</v>
      </c>
      <c r="M85">
        <v>35</v>
      </c>
      <c r="N85" s="9">
        <v>124.895</v>
      </c>
      <c r="O85" s="9">
        <f t="shared" si="1"/>
        <v>4371.3249999999998</v>
      </c>
      <c r="P85" t="s">
        <v>712</v>
      </c>
    </row>
    <row r="86" spans="1:16">
      <c r="A86" t="s">
        <v>930</v>
      </c>
      <c r="B86" t="s">
        <v>672</v>
      </c>
      <c r="C86" t="s">
        <v>926</v>
      </c>
      <c r="D86" t="s">
        <v>927</v>
      </c>
      <c r="E86" t="s">
        <v>928</v>
      </c>
      <c r="F86" t="s">
        <v>683</v>
      </c>
      <c r="G86" t="s">
        <v>682</v>
      </c>
      <c r="H86" t="s">
        <v>688</v>
      </c>
      <c r="I86" t="s">
        <v>717</v>
      </c>
      <c r="J86" t="s">
        <v>920</v>
      </c>
      <c r="K86" t="s">
        <v>745</v>
      </c>
      <c r="L86" t="s">
        <v>711</v>
      </c>
      <c r="M86">
        <v>48</v>
      </c>
      <c r="N86" s="9">
        <v>124.895</v>
      </c>
      <c r="O86" s="9">
        <f t="shared" si="1"/>
        <v>5994.96</v>
      </c>
      <c r="P86" t="s">
        <v>712</v>
      </c>
    </row>
    <row r="87" spans="1:16">
      <c r="A87" t="s">
        <v>931</v>
      </c>
      <c r="B87" t="s">
        <v>672</v>
      </c>
      <c r="C87" t="s">
        <v>926</v>
      </c>
      <c r="D87" t="s">
        <v>927</v>
      </c>
      <c r="E87" t="s">
        <v>928</v>
      </c>
      <c r="F87" t="s">
        <v>683</v>
      </c>
      <c r="G87" t="s">
        <v>682</v>
      </c>
      <c r="H87" t="s">
        <v>688</v>
      </c>
      <c r="I87" t="s">
        <v>708</v>
      </c>
      <c r="J87" t="s">
        <v>920</v>
      </c>
      <c r="K87" t="s">
        <v>745</v>
      </c>
      <c r="L87" t="s">
        <v>711</v>
      </c>
      <c r="M87">
        <v>58</v>
      </c>
      <c r="N87" s="9">
        <v>124.895</v>
      </c>
      <c r="O87" s="9">
        <f t="shared" si="1"/>
        <v>7243.91</v>
      </c>
      <c r="P87" t="s">
        <v>712</v>
      </c>
    </row>
    <row r="88" spans="1:16">
      <c r="A88" t="s">
        <v>932</v>
      </c>
      <c r="B88" t="s">
        <v>672</v>
      </c>
      <c r="C88" t="s">
        <v>926</v>
      </c>
      <c r="D88" t="s">
        <v>927</v>
      </c>
      <c r="E88" t="s">
        <v>928</v>
      </c>
      <c r="F88" t="s">
        <v>683</v>
      </c>
      <c r="G88" t="s">
        <v>682</v>
      </c>
      <c r="H88" t="s">
        <v>688</v>
      </c>
      <c r="I88" t="s">
        <v>721</v>
      </c>
      <c r="J88" t="s">
        <v>920</v>
      </c>
      <c r="K88" t="s">
        <v>745</v>
      </c>
      <c r="L88" t="s">
        <v>711</v>
      </c>
      <c r="M88">
        <v>31</v>
      </c>
      <c r="N88" s="9">
        <v>124.895</v>
      </c>
      <c r="O88" s="9">
        <f t="shared" si="1"/>
        <v>3871.7449999999999</v>
      </c>
      <c r="P88" t="s">
        <v>712</v>
      </c>
    </row>
    <row r="89" spans="1:16">
      <c r="A89" t="s">
        <v>933</v>
      </c>
      <c r="B89" t="s">
        <v>672</v>
      </c>
      <c r="C89" t="s">
        <v>926</v>
      </c>
      <c r="D89" t="s">
        <v>927</v>
      </c>
      <c r="E89" t="s">
        <v>928</v>
      </c>
      <c r="F89" t="s">
        <v>683</v>
      </c>
      <c r="G89" t="s">
        <v>682</v>
      </c>
      <c r="H89" t="s">
        <v>688</v>
      </c>
      <c r="I89" t="s">
        <v>852</v>
      </c>
      <c r="J89" t="s">
        <v>920</v>
      </c>
      <c r="K89" t="s">
        <v>745</v>
      </c>
      <c r="L89" t="s">
        <v>711</v>
      </c>
      <c r="M89">
        <v>17</v>
      </c>
      <c r="N89" s="9">
        <v>124.895</v>
      </c>
      <c r="O89" s="9">
        <f t="shared" si="1"/>
        <v>2123.2150000000001</v>
      </c>
      <c r="P89" t="s">
        <v>712</v>
      </c>
    </row>
    <row r="90" spans="1:16">
      <c r="A90" t="s">
        <v>934</v>
      </c>
      <c r="B90" t="s">
        <v>672</v>
      </c>
      <c r="C90" t="s">
        <v>935</v>
      </c>
      <c r="D90" t="s">
        <v>936</v>
      </c>
      <c r="E90" t="s">
        <v>937</v>
      </c>
      <c r="F90" t="s">
        <v>683</v>
      </c>
      <c r="G90" t="s">
        <v>682</v>
      </c>
      <c r="H90" t="s">
        <v>688</v>
      </c>
      <c r="I90" t="s">
        <v>708</v>
      </c>
      <c r="J90" t="s">
        <v>938</v>
      </c>
      <c r="K90" t="s">
        <v>745</v>
      </c>
      <c r="L90" t="s">
        <v>711</v>
      </c>
      <c r="M90">
        <v>1</v>
      </c>
      <c r="N90" s="9">
        <v>114.9225</v>
      </c>
      <c r="O90" s="9">
        <f t="shared" si="1"/>
        <v>114.9225</v>
      </c>
      <c r="P90" t="s">
        <v>712</v>
      </c>
    </row>
    <row r="91" spans="1:16">
      <c r="A91" t="s">
        <v>939</v>
      </c>
      <c r="B91" t="s">
        <v>672</v>
      </c>
      <c r="C91" t="s">
        <v>940</v>
      </c>
      <c r="D91" t="s">
        <v>941</v>
      </c>
      <c r="E91" t="s">
        <v>942</v>
      </c>
      <c r="F91" t="s">
        <v>683</v>
      </c>
      <c r="G91" t="s">
        <v>682</v>
      </c>
      <c r="H91" t="s">
        <v>688</v>
      </c>
      <c r="I91" t="s">
        <v>852</v>
      </c>
      <c r="J91" t="s">
        <v>938</v>
      </c>
      <c r="K91" t="s">
        <v>745</v>
      </c>
      <c r="L91" t="s">
        <v>711</v>
      </c>
      <c r="M91">
        <v>1</v>
      </c>
      <c r="N91" s="9">
        <v>107.72499999999999</v>
      </c>
      <c r="O91" s="9">
        <f t="shared" si="1"/>
        <v>107.72499999999999</v>
      </c>
      <c r="P91" t="s">
        <v>712</v>
      </c>
    </row>
    <row r="92" spans="1:16">
      <c r="A92" t="s">
        <v>943</v>
      </c>
      <c r="B92" t="s">
        <v>672</v>
      </c>
      <c r="C92" t="s">
        <v>940</v>
      </c>
      <c r="D92" t="s">
        <v>941</v>
      </c>
      <c r="E92" t="s">
        <v>942</v>
      </c>
      <c r="F92" t="s">
        <v>683</v>
      </c>
      <c r="G92" t="s">
        <v>682</v>
      </c>
      <c r="H92" t="s">
        <v>688</v>
      </c>
      <c r="I92" t="s">
        <v>721</v>
      </c>
      <c r="J92" t="s">
        <v>938</v>
      </c>
      <c r="K92" t="s">
        <v>745</v>
      </c>
      <c r="L92" t="s">
        <v>711</v>
      </c>
      <c r="M92">
        <v>2</v>
      </c>
      <c r="N92" s="9">
        <v>107.72499999999999</v>
      </c>
      <c r="O92" s="9">
        <f t="shared" si="1"/>
        <v>215.45</v>
      </c>
      <c r="P92" t="s">
        <v>712</v>
      </c>
    </row>
    <row r="93" spans="1:16">
      <c r="A93" t="s">
        <v>944</v>
      </c>
      <c r="B93" t="s">
        <v>672</v>
      </c>
      <c r="C93" t="s">
        <v>940</v>
      </c>
      <c r="D93" t="s">
        <v>941</v>
      </c>
      <c r="E93" t="s">
        <v>942</v>
      </c>
      <c r="F93" t="s">
        <v>683</v>
      </c>
      <c r="G93" t="s">
        <v>682</v>
      </c>
      <c r="H93" t="s">
        <v>688</v>
      </c>
      <c r="I93" t="s">
        <v>708</v>
      </c>
      <c r="J93" t="s">
        <v>938</v>
      </c>
      <c r="K93" t="s">
        <v>745</v>
      </c>
      <c r="L93" t="s">
        <v>711</v>
      </c>
      <c r="M93">
        <v>3</v>
      </c>
      <c r="N93" s="9">
        <v>107.72499999999999</v>
      </c>
      <c r="O93" s="9">
        <f t="shared" si="1"/>
        <v>323.17500000000001</v>
      </c>
      <c r="P93" t="s">
        <v>712</v>
      </c>
    </row>
    <row r="94" spans="1:16">
      <c r="A94" t="s">
        <v>945</v>
      </c>
      <c r="B94" t="s">
        <v>672</v>
      </c>
      <c r="C94" t="s">
        <v>940</v>
      </c>
      <c r="D94" t="s">
        <v>941</v>
      </c>
      <c r="E94" t="s">
        <v>942</v>
      </c>
      <c r="F94" t="s">
        <v>683</v>
      </c>
      <c r="G94" t="s">
        <v>682</v>
      </c>
      <c r="H94" t="s">
        <v>688</v>
      </c>
      <c r="I94" t="s">
        <v>769</v>
      </c>
      <c r="J94" t="s">
        <v>938</v>
      </c>
      <c r="K94" t="s">
        <v>745</v>
      </c>
      <c r="L94" t="s">
        <v>711</v>
      </c>
      <c r="M94">
        <v>4</v>
      </c>
      <c r="N94" s="9">
        <v>107.72499999999999</v>
      </c>
      <c r="O94" s="9">
        <f t="shared" si="1"/>
        <v>430.9</v>
      </c>
      <c r="P94" t="s">
        <v>712</v>
      </c>
    </row>
    <row r="95" spans="1:16">
      <c r="A95" t="s">
        <v>946</v>
      </c>
      <c r="B95" t="s">
        <v>672</v>
      </c>
      <c r="C95" t="s">
        <v>940</v>
      </c>
      <c r="D95" t="s">
        <v>941</v>
      </c>
      <c r="E95" t="s">
        <v>942</v>
      </c>
      <c r="F95" t="s">
        <v>683</v>
      </c>
      <c r="G95" t="s">
        <v>682</v>
      </c>
      <c r="H95" t="s">
        <v>688</v>
      </c>
      <c r="I95" t="s">
        <v>733</v>
      </c>
      <c r="J95" t="s">
        <v>938</v>
      </c>
      <c r="K95" t="s">
        <v>745</v>
      </c>
      <c r="L95" t="s">
        <v>711</v>
      </c>
      <c r="M95">
        <v>2</v>
      </c>
      <c r="N95" s="9">
        <v>107.72499999999999</v>
      </c>
      <c r="O95" s="9">
        <f t="shared" si="1"/>
        <v>215.45</v>
      </c>
      <c r="P95" t="s">
        <v>712</v>
      </c>
    </row>
    <row r="96" spans="1:16">
      <c r="A96" t="s">
        <v>947</v>
      </c>
      <c r="B96" t="s">
        <v>672</v>
      </c>
      <c r="C96" t="s">
        <v>948</v>
      </c>
      <c r="D96" t="s">
        <v>936</v>
      </c>
      <c r="E96" t="s">
        <v>949</v>
      </c>
      <c r="F96" t="s">
        <v>683</v>
      </c>
      <c r="G96" t="s">
        <v>682</v>
      </c>
      <c r="H96" t="s">
        <v>688</v>
      </c>
      <c r="I96" t="s">
        <v>852</v>
      </c>
      <c r="J96" t="s">
        <v>938</v>
      </c>
      <c r="K96" t="s">
        <v>745</v>
      </c>
      <c r="L96" t="s">
        <v>711</v>
      </c>
      <c r="M96">
        <v>2</v>
      </c>
      <c r="N96" s="9">
        <v>124.895</v>
      </c>
      <c r="O96" s="9">
        <f t="shared" si="1"/>
        <v>249.79</v>
      </c>
      <c r="P96" t="s">
        <v>712</v>
      </c>
    </row>
    <row r="97" spans="1:16">
      <c r="A97" t="s">
        <v>950</v>
      </c>
      <c r="B97" t="s">
        <v>672</v>
      </c>
      <c r="C97" t="s">
        <v>948</v>
      </c>
      <c r="D97" t="s">
        <v>936</v>
      </c>
      <c r="E97" t="s">
        <v>949</v>
      </c>
      <c r="F97" t="s">
        <v>683</v>
      </c>
      <c r="G97" t="s">
        <v>682</v>
      </c>
      <c r="H97" t="s">
        <v>688</v>
      </c>
      <c r="I97" t="s">
        <v>708</v>
      </c>
      <c r="J97" t="s">
        <v>938</v>
      </c>
      <c r="K97" t="s">
        <v>745</v>
      </c>
      <c r="L97" t="s">
        <v>711</v>
      </c>
      <c r="M97">
        <v>2</v>
      </c>
      <c r="N97" s="9">
        <v>124.895</v>
      </c>
      <c r="O97" s="9">
        <f t="shared" si="1"/>
        <v>249.79</v>
      </c>
      <c r="P97" t="s">
        <v>712</v>
      </c>
    </row>
    <row r="98" spans="1:16">
      <c r="A98" t="s">
        <v>951</v>
      </c>
      <c r="B98" t="s">
        <v>672</v>
      </c>
      <c r="C98" t="s">
        <v>948</v>
      </c>
      <c r="D98" t="s">
        <v>936</v>
      </c>
      <c r="E98" t="s">
        <v>949</v>
      </c>
      <c r="F98" t="s">
        <v>683</v>
      </c>
      <c r="G98" t="s">
        <v>682</v>
      </c>
      <c r="H98" t="s">
        <v>688</v>
      </c>
      <c r="I98" t="s">
        <v>717</v>
      </c>
      <c r="J98" t="s">
        <v>938</v>
      </c>
      <c r="K98" t="s">
        <v>745</v>
      </c>
      <c r="L98" t="s">
        <v>711</v>
      </c>
      <c r="M98">
        <v>2</v>
      </c>
      <c r="N98" s="9">
        <v>124.895</v>
      </c>
      <c r="O98" s="9">
        <f t="shared" si="1"/>
        <v>249.79</v>
      </c>
      <c r="P98" t="s">
        <v>712</v>
      </c>
    </row>
    <row r="99" spans="1:16">
      <c r="A99" t="s">
        <v>952</v>
      </c>
      <c r="B99" t="s">
        <v>672</v>
      </c>
      <c r="C99" t="s">
        <v>948</v>
      </c>
      <c r="D99" t="s">
        <v>936</v>
      </c>
      <c r="E99" t="s">
        <v>949</v>
      </c>
      <c r="F99" t="s">
        <v>683</v>
      </c>
      <c r="G99" t="s">
        <v>682</v>
      </c>
      <c r="H99" t="s">
        <v>688</v>
      </c>
      <c r="I99" t="s">
        <v>769</v>
      </c>
      <c r="J99" t="s">
        <v>938</v>
      </c>
      <c r="K99" t="s">
        <v>745</v>
      </c>
      <c r="L99" t="s">
        <v>711</v>
      </c>
      <c r="M99">
        <v>2</v>
      </c>
      <c r="N99" s="9">
        <v>124.895</v>
      </c>
      <c r="O99" s="9">
        <f t="shared" si="1"/>
        <v>249.79</v>
      </c>
      <c r="P99" t="s">
        <v>712</v>
      </c>
    </row>
    <row r="100" spans="1:16">
      <c r="A100" t="s">
        <v>953</v>
      </c>
      <c r="B100" t="s">
        <v>672</v>
      </c>
      <c r="C100" t="s">
        <v>954</v>
      </c>
      <c r="D100" t="s">
        <v>955</v>
      </c>
      <c r="E100" t="s">
        <v>956</v>
      </c>
      <c r="F100" t="s">
        <v>683</v>
      </c>
      <c r="G100" t="s">
        <v>682</v>
      </c>
      <c r="H100" t="s">
        <v>688</v>
      </c>
      <c r="I100" t="s">
        <v>721</v>
      </c>
      <c r="J100" t="s">
        <v>938</v>
      </c>
      <c r="K100" t="s">
        <v>745</v>
      </c>
      <c r="L100" t="s">
        <v>711</v>
      </c>
      <c r="M100">
        <v>3</v>
      </c>
      <c r="N100" s="9">
        <v>138.44499999999999</v>
      </c>
      <c r="O100" s="9">
        <f t="shared" si="1"/>
        <v>415.33499999999998</v>
      </c>
      <c r="P100" t="s">
        <v>712</v>
      </c>
    </row>
    <row r="101" spans="1:16">
      <c r="A101" t="s">
        <v>957</v>
      </c>
      <c r="B101" t="s">
        <v>672</v>
      </c>
      <c r="C101" t="s">
        <v>954</v>
      </c>
      <c r="D101" t="s">
        <v>955</v>
      </c>
      <c r="E101" t="s">
        <v>956</v>
      </c>
      <c r="F101" t="s">
        <v>683</v>
      </c>
      <c r="G101" t="s">
        <v>682</v>
      </c>
      <c r="H101" t="s">
        <v>688</v>
      </c>
      <c r="I101" t="s">
        <v>717</v>
      </c>
      <c r="J101" t="s">
        <v>938</v>
      </c>
      <c r="K101" t="s">
        <v>745</v>
      </c>
      <c r="L101" t="s">
        <v>711</v>
      </c>
      <c r="M101">
        <v>1</v>
      </c>
      <c r="N101" s="9">
        <v>138.44499999999999</v>
      </c>
      <c r="O101" s="9">
        <f t="shared" si="1"/>
        <v>138.44499999999999</v>
      </c>
      <c r="P101" t="s">
        <v>712</v>
      </c>
    </row>
    <row r="102" spans="1:16">
      <c r="A102" t="s">
        <v>958</v>
      </c>
      <c r="B102" t="s">
        <v>672</v>
      </c>
      <c r="C102" t="s">
        <v>959</v>
      </c>
      <c r="D102" t="s">
        <v>955</v>
      </c>
      <c r="E102" t="s">
        <v>960</v>
      </c>
      <c r="F102" t="s">
        <v>683</v>
      </c>
      <c r="G102" t="s">
        <v>682</v>
      </c>
      <c r="H102" t="s">
        <v>688</v>
      </c>
      <c r="I102" t="s">
        <v>852</v>
      </c>
      <c r="J102" t="s">
        <v>938</v>
      </c>
      <c r="K102" t="s">
        <v>745</v>
      </c>
      <c r="L102" t="s">
        <v>711</v>
      </c>
      <c r="M102">
        <v>1</v>
      </c>
      <c r="N102" s="9">
        <v>147.995</v>
      </c>
      <c r="O102" s="9">
        <f t="shared" si="1"/>
        <v>147.995</v>
      </c>
      <c r="P102" t="s">
        <v>712</v>
      </c>
    </row>
    <row r="103" spans="1:16">
      <c r="A103" t="s">
        <v>961</v>
      </c>
      <c r="B103" t="s">
        <v>672</v>
      </c>
      <c r="C103" t="s">
        <v>959</v>
      </c>
      <c r="D103" t="s">
        <v>955</v>
      </c>
      <c r="E103" t="s">
        <v>960</v>
      </c>
      <c r="F103" t="s">
        <v>683</v>
      </c>
      <c r="G103" t="s">
        <v>682</v>
      </c>
      <c r="H103" t="s">
        <v>688</v>
      </c>
      <c r="I103" t="s">
        <v>721</v>
      </c>
      <c r="J103" t="s">
        <v>938</v>
      </c>
      <c r="K103" t="s">
        <v>745</v>
      </c>
      <c r="L103" t="s">
        <v>711</v>
      </c>
      <c r="M103">
        <v>2</v>
      </c>
      <c r="N103" s="9">
        <v>147.995</v>
      </c>
      <c r="O103" s="9">
        <f t="shared" si="1"/>
        <v>295.99</v>
      </c>
      <c r="P103" t="s">
        <v>712</v>
      </c>
    </row>
    <row r="104" spans="1:16">
      <c r="A104" t="s">
        <v>962</v>
      </c>
      <c r="B104" t="s">
        <v>672</v>
      </c>
      <c r="C104" t="s">
        <v>959</v>
      </c>
      <c r="D104" t="s">
        <v>955</v>
      </c>
      <c r="E104" t="s">
        <v>960</v>
      </c>
      <c r="F104" t="s">
        <v>683</v>
      </c>
      <c r="G104" t="s">
        <v>682</v>
      </c>
      <c r="H104" t="s">
        <v>688</v>
      </c>
      <c r="I104" t="s">
        <v>708</v>
      </c>
      <c r="J104" t="s">
        <v>938</v>
      </c>
      <c r="K104" t="s">
        <v>745</v>
      </c>
      <c r="L104" t="s">
        <v>711</v>
      </c>
      <c r="M104">
        <v>3</v>
      </c>
      <c r="N104" s="9">
        <v>147.995</v>
      </c>
      <c r="O104" s="9">
        <f t="shared" si="1"/>
        <v>443.98500000000001</v>
      </c>
      <c r="P104" t="s">
        <v>712</v>
      </c>
    </row>
    <row r="105" spans="1:16">
      <c r="A105" t="s">
        <v>963</v>
      </c>
      <c r="B105" t="s">
        <v>672</v>
      </c>
      <c r="C105" t="s">
        <v>959</v>
      </c>
      <c r="D105" t="s">
        <v>955</v>
      </c>
      <c r="E105" t="s">
        <v>960</v>
      </c>
      <c r="F105" t="s">
        <v>683</v>
      </c>
      <c r="G105" t="s">
        <v>682</v>
      </c>
      <c r="H105" t="s">
        <v>688</v>
      </c>
      <c r="I105" t="s">
        <v>717</v>
      </c>
      <c r="J105" t="s">
        <v>938</v>
      </c>
      <c r="K105" t="s">
        <v>745</v>
      </c>
      <c r="L105" t="s">
        <v>711</v>
      </c>
      <c r="M105">
        <v>3</v>
      </c>
      <c r="N105" s="9">
        <v>147.995</v>
      </c>
      <c r="O105" s="9">
        <f t="shared" si="1"/>
        <v>443.98500000000001</v>
      </c>
      <c r="P105" t="s">
        <v>712</v>
      </c>
    </row>
    <row r="106" spans="1:16">
      <c r="A106" t="s">
        <v>964</v>
      </c>
      <c r="B106" t="s">
        <v>672</v>
      </c>
      <c r="C106" t="s">
        <v>959</v>
      </c>
      <c r="D106" t="s">
        <v>955</v>
      </c>
      <c r="E106" t="s">
        <v>960</v>
      </c>
      <c r="F106" t="s">
        <v>683</v>
      </c>
      <c r="G106" t="s">
        <v>682</v>
      </c>
      <c r="H106" t="s">
        <v>688</v>
      </c>
      <c r="I106" t="s">
        <v>769</v>
      </c>
      <c r="J106" t="s">
        <v>938</v>
      </c>
      <c r="K106" t="s">
        <v>745</v>
      </c>
      <c r="L106" t="s">
        <v>711</v>
      </c>
      <c r="M106">
        <v>1</v>
      </c>
      <c r="N106" s="9">
        <v>147.995</v>
      </c>
      <c r="O106" s="9">
        <f t="shared" si="1"/>
        <v>147.995</v>
      </c>
      <c r="P106" t="s">
        <v>712</v>
      </c>
    </row>
    <row r="107" spans="1:16">
      <c r="A107" t="s">
        <v>965</v>
      </c>
      <c r="B107" t="s">
        <v>672</v>
      </c>
      <c r="C107" t="s">
        <v>966</v>
      </c>
      <c r="D107" t="s">
        <v>955</v>
      </c>
      <c r="E107" t="s">
        <v>967</v>
      </c>
      <c r="F107" t="s">
        <v>683</v>
      </c>
      <c r="G107" t="s">
        <v>682</v>
      </c>
      <c r="H107" t="s">
        <v>688</v>
      </c>
      <c r="I107" t="s">
        <v>852</v>
      </c>
      <c r="J107" t="s">
        <v>938</v>
      </c>
      <c r="K107" t="s">
        <v>745</v>
      </c>
      <c r="L107" t="s">
        <v>711</v>
      </c>
      <c r="M107">
        <v>12</v>
      </c>
      <c r="N107" s="9">
        <v>157.54499999999999</v>
      </c>
      <c r="O107" s="9">
        <f t="shared" si="1"/>
        <v>1890.54</v>
      </c>
      <c r="P107" t="s">
        <v>712</v>
      </c>
    </row>
    <row r="108" spans="1:16">
      <c r="A108" t="s">
        <v>968</v>
      </c>
      <c r="B108" t="s">
        <v>672</v>
      </c>
      <c r="C108" t="s">
        <v>966</v>
      </c>
      <c r="D108" t="s">
        <v>955</v>
      </c>
      <c r="E108" t="s">
        <v>967</v>
      </c>
      <c r="F108" t="s">
        <v>683</v>
      </c>
      <c r="G108" t="s">
        <v>682</v>
      </c>
      <c r="H108" t="s">
        <v>688</v>
      </c>
      <c r="I108" t="s">
        <v>721</v>
      </c>
      <c r="J108" t="s">
        <v>938</v>
      </c>
      <c r="K108" t="s">
        <v>745</v>
      </c>
      <c r="L108" t="s">
        <v>711</v>
      </c>
      <c r="M108">
        <v>23</v>
      </c>
      <c r="N108" s="9">
        <v>157.54499999999999</v>
      </c>
      <c r="O108" s="9">
        <f t="shared" si="1"/>
        <v>3623.5349999999999</v>
      </c>
      <c r="P108" t="s">
        <v>712</v>
      </c>
    </row>
    <row r="109" spans="1:16">
      <c r="A109" t="s">
        <v>969</v>
      </c>
      <c r="B109" t="s">
        <v>672</v>
      </c>
      <c r="C109" t="s">
        <v>966</v>
      </c>
      <c r="D109" t="s">
        <v>955</v>
      </c>
      <c r="E109" t="s">
        <v>967</v>
      </c>
      <c r="F109" t="s">
        <v>683</v>
      </c>
      <c r="G109" t="s">
        <v>682</v>
      </c>
      <c r="H109" t="s">
        <v>688</v>
      </c>
      <c r="I109" t="s">
        <v>708</v>
      </c>
      <c r="J109" t="s">
        <v>938</v>
      </c>
      <c r="K109" t="s">
        <v>745</v>
      </c>
      <c r="L109" t="s">
        <v>711</v>
      </c>
      <c r="M109">
        <v>28</v>
      </c>
      <c r="N109" s="9">
        <v>157.54499999999999</v>
      </c>
      <c r="O109" s="9">
        <f t="shared" si="1"/>
        <v>4411.26</v>
      </c>
      <c r="P109" t="s">
        <v>712</v>
      </c>
    </row>
    <row r="110" spans="1:16">
      <c r="A110" t="s">
        <v>970</v>
      </c>
      <c r="B110" t="s">
        <v>672</v>
      </c>
      <c r="C110" t="s">
        <v>966</v>
      </c>
      <c r="D110" t="s">
        <v>955</v>
      </c>
      <c r="E110" t="s">
        <v>967</v>
      </c>
      <c r="F110" t="s">
        <v>683</v>
      </c>
      <c r="G110" t="s">
        <v>682</v>
      </c>
      <c r="H110" t="s">
        <v>688</v>
      </c>
      <c r="I110" t="s">
        <v>717</v>
      </c>
      <c r="J110" t="s">
        <v>938</v>
      </c>
      <c r="K110" t="s">
        <v>745</v>
      </c>
      <c r="L110" t="s">
        <v>711</v>
      </c>
      <c r="M110">
        <v>30</v>
      </c>
      <c r="N110" s="9">
        <v>157.54499999999999</v>
      </c>
      <c r="O110" s="9">
        <f t="shared" si="1"/>
        <v>4726.3500000000004</v>
      </c>
      <c r="P110" t="s">
        <v>712</v>
      </c>
    </row>
    <row r="111" spans="1:16">
      <c r="A111" t="s">
        <v>971</v>
      </c>
      <c r="B111" t="s">
        <v>672</v>
      </c>
      <c r="C111" t="s">
        <v>966</v>
      </c>
      <c r="D111" t="s">
        <v>955</v>
      </c>
      <c r="E111" t="s">
        <v>967</v>
      </c>
      <c r="F111" t="s">
        <v>683</v>
      </c>
      <c r="G111" t="s">
        <v>682</v>
      </c>
      <c r="H111" t="s">
        <v>688</v>
      </c>
      <c r="I111" t="s">
        <v>769</v>
      </c>
      <c r="J111" t="s">
        <v>938</v>
      </c>
      <c r="K111" t="s">
        <v>745</v>
      </c>
      <c r="L111" t="s">
        <v>711</v>
      </c>
      <c r="M111">
        <v>26</v>
      </c>
      <c r="N111" s="9">
        <v>157.54499999999999</v>
      </c>
      <c r="O111" s="9">
        <f t="shared" si="1"/>
        <v>4096.17</v>
      </c>
      <c r="P111" t="s">
        <v>712</v>
      </c>
    </row>
    <row r="112" spans="1:16">
      <c r="A112" t="s">
        <v>972</v>
      </c>
      <c r="B112" t="s">
        <v>672</v>
      </c>
      <c r="C112" t="s">
        <v>966</v>
      </c>
      <c r="D112" t="s">
        <v>955</v>
      </c>
      <c r="E112" t="s">
        <v>967</v>
      </c>
      <c r="F112" t="s">
        <v>683</v>
      </c>
      <c r="G112" t="s">
        <v>682</v>
      </c>
      <c r="H112" t="s">
        <v>688</v>
      </c>
      <c r="I112" t="s">
        <v>733</v>
      </c>
      <c r="J112" t="s">
        <v>938</v>
      </c>
      <c r="K112" t="s">
        <v>745</v>
      </c>
      <c r="L112" t="s">
        <v>711</v>
      </c>
      <c r="M112">
        <v>12</v>
      </c>
      <c r="N112" s="9">
        <v>157.54499999999999</v>
      </c>
      <c r="O112" s="9">
        <f t="shared" si="1"/>
        <v>1890.54</v>
      </c>
      <c r="P112" t="s">
        <v>712</v>
      </c>
    </row>
    <row r="113" spans="1:16">
      <c r="A113" t="s">
        <v>973</v>
      </c>
      <c r="B113" t="s">
        <v>672</v>
      </c>
      <c r="C113" t="s">
        <v>974</v>
      </c>
      <c r="D113" t="s">
        <v>955</v>
      </c>
      <c r="E113" t="s">
        <v>975</v>
      </c>
      <c r="F113" t="s">
        <v>683</v>
      </c>
      <c r="G113" t="s">
        <v>682</v>
      </c>
      <c r="H113" t="s">
        <v>688</v>
      </c>
      <c r="I113" t="s">
        <v>721</v>
      </c>
      <c r="J113" t="s">
        <v>938</v>
      </c>
      <c r="K113" t="s">
        <v>745</v>
      </c>
      <c r="L113" t="s">
        <v>711</v>
      </c>
      <c r="M113">
        <v>1</v>
      </c>
      <c r="N113" s="9">
        <v>157.54499999999999</v>
      </c>
      <c r="O113" s="9">
        <f t="shared" si="1"/>
        <v>157.54499999999999</v>
      </c>
      <c r="P113" t="s">
        <v>712</v>
      </c>
    </row>
    <row r="114" spans="1:16">
      <c r="A114" t="s">
        <v>976</v>
      </c>
      <c r="B114" t="s">
        <v>672</v>
      </c>
      <c r="C114" t="s">
        <v>974</v>
      </c>
      <c r="D114" t="s">
        <v>955</v>
      </c>
      <c r="E114" t="s">
        <v>975</v>
      </c>
      <c r="F114" t="s">
        <v>683</v>
      </c>
      <c r="G114" t="s">
        <v>682</v>
      </c>
      <c r="H114" t="s">
        <v>688</v>
      </c>
      <c r="I114" t="s">
        <v>708</v>
      </c>
      <c r="J114" t="s">
        <v>938</v>
      </c>
      <c r="K114" t="s">
        <v>745</v>
      </c>
      <c r="L114" t="s">
        <v>711</v>
      </c>
      <c r="M114">
        <v>1</v>
      </c>
      <c r="N114" s="9">
        <v>157.54499999999999</v>
      </c>
      <c r="O114" s="9">
        <f t="shared" si="1"/>
        <v>157.54499999999999</v>
      </c>
      <c r="P114" t="s">
        <v>712</v>
      </c>
    </row>
    <row r="115" spans="1:16">
      <c r="A115" t="s">
        <v>977</v>
      </c>
      <c r="B115" t="s">
        <v>672</v>
      </c>
      <c r="C115" t="s">
        <v>974</v>
      </c>
      <c r="D115" t="s">
        <v>955</v>
      </c>
      <c r="E115" t="s">
        <v>975</v>
      </c>
      <c r="F115" t="s">
        <v>683</v>
      </c>
      <c r="G115" t="s">
        <v>682</v>
      </c>
      <c r="H115" t="s">
        <v>688</v>
      </c>
      <c r="I115" t="s">
        <v>769</v>
      </c>
      <c r="J115" t="s">
        <v>938</v>
      </c>
      <c r="K115" t="s">
        <v>745</v>
      </c>
      <c r="L115" t="s">
        <v>711</v>
      </c>
      <c r="M115">
        <v>2</v>
      </c>
      <c r="N115" s="9">
        <v>157.54499999999999</v>
      </c>
      <c r="O115" s="9">
        <f t="shared" si="1"/>
        <v>315.08999999999997</v>
      </c>
      <c r="P115" t="s">
        <v>712</v>
      </c>
    </row>
    <row r="116" spans="1:16">
      <c r="A116" t="s">
        <v>978</v>
      </c>
      <c r="B116" t="s">
        <v>672</v>
      </c>
      <c r="C116" t="s">
        <v>979</v>
      </c>
      <c r="D116" t="s">
        <v>980</v>
      </c>
      <c r="E116" t="s">
        <v>981</v>
      </c>
      <c r="F116" t="s">
        <v>683</v>
      </c>
      <c r="G116" t="s">
        <v>682</v>
      </c>
      <c r="H116" t="s">
        <v>688</v>
      </c>
      <c r="I116" t="s">
        <v>721</v>
      </c>
      <c r="J116" t="s">
        <v>938</v>
      </c>
      <c r="K116" t="s">
        <v>745</v>
      </c>
      <c r="L116" t="s">
        <v>711</v>
      </c>
      <c r="M116">
        <v>2</v>
      </c>
      <c r="N116" s="9">
        <v>147.995</v>
      </c>
      <c r="O116" s="9">
        <f t="shared" si="1"/>
        <v>295.99</v>
      </c>
      <c r="P116" t="s">
        <v>712</v>
      </c>
    </row>
    <row r="117" spans="1:16">
      <c r="A117" t="s">
        <v>982</v>
      </c>
      <c r="B117" t="s">
        <v>672</v>
      </c>
      <c r="C117" t="s">
        <v>979</v>
      </c>
      <c r="D117" t="s">
        <v>980</v>
      </c>
      <c r="E117" t="s">
        <v>981</v>
      </c>
      <c r="F117" t="s">
        <v>683</v>
      </c>
      <c r="G117" t="s">
        <v>682</v>
      </c>
      <c r="H117" t="s">
        <v>688</v>
      </c>
      <c r="I117" t="s">
        <v>708</v>
      </c>
      <c r="J117" t="s">
        <v>938</v>
      </c>
      <c r="K117" t="s">
        <v>745</v>
      </c>
      <c r="L117" t="s">
        <v>711</v>
      </c>
      <c r="M117">
        <v>4</v>
      </c>
      <c r="N117" s="9">
        <v>147.995</v>
      </c>
      <c r="O117" s="9">
        <f t="shared" si="1"/>
        <v>591.98</v>
      </c>
      <c r="P117" t="s">
        <v>712</v>
      </c>
    </row>
    <row r="118" spans="1:16">
      <c r="A118" t="s">
        <v>983</v>
      </c>
      <c r="B118" t="s">
        <v>672</v>
      </c>
      <c r="C118" t="s">
        <v>979</v>
      </c>
      <c r="D118" t="s">
        <v>980</v>
      </c>
      <c r="E118" t="s">
        <v>981</v>
      </c>
      <c r="F118" t="s">
        <v>683</v>
      </c>
      <c r="G118" t="s">
        <v>682</v>
      </c>
      <c r="H118" t="s">
        <v>688</v>
      </c>
      <c r="I118" t="s">
        <v>717</v>
      </c>
      <c r="J118" t="s">
        <v>938</v>
      </c>
      <c r="K118" t="s">
        <v>745</v>
      </c>
      <c r="L118" t="s">
        <v>711</v>
      </c>
      <c r="M118">
        <v>7</v>
      </c>
      <c r="N118" s="9">
        <v>147.995</v>
      </c>
      <c r="O118" s="9">
        <f t="shared" si="1"/>
        <v>1035.9649999999999</v>
      </c>
      <c r="P118" t="s">
        <v>712</v>
      </c>
    </row>
    <row r="119" spans="1:16">
      <c r="A119" t="s">
        <v>984</v>
      </c>
      <c r="B119" t="s">
        <v>672</v>
      </c>
      <c r="C119" t="s">
        <v>979</v>
      </c>
      <c r="D119" t="s">
        <v>980</v>
      </c>
      <c r="E119" t="s">
        <v>981</v>
      </c>
      <c r="F119" t="s">
        <v>683</v>
      </c>
      <c r="G119" t="s">
        <v>682</v>
      </c>
      <c r="H119" t="s">
        <v>688</v>
      </c>
      <c r="I119" t="s">
        <v>769</v>
      </c>
      <c r="J119" t="s">
        <v>938</v>
      </c>
      <c r="K119" t="s">
        <v>745</v>
      </c>
      <c r="L119" t="s">
        <v>711</v>
      </c>
      <c r="M119">
        <v>4</v>
      </c>
      <c r="N119" s="9">
        <v>147.995</v>
      </c>
      <c r="O119" s="9">
        <f t="shared" si="1"/>
        <v>591.98</v>
      </c>
      <c r="P119" t="s">
        <v>712</v>
      </c>
    </row>
    <row r="120" spans="1:16">
      <c r="A120" t="s">
        <v>985</v>
      </c>
      <c r="B120" t="s">
        <v>672</v>
      </c>
      <c r="C120" t="s">
        <v>979</v>
      </c>
      <c r="D120" t="s">
        <v>980</v>
      </c>
      <c r="E120" t="s">
        <v>981</v>
      </c>
      <c r="F120" t="s">
        <v>683</v>
      </c>
      <c r="G120" t="s">
        <v>682</v>
      </c>
      <c r="H120" t="s">
        <v>688</v>
      </c>
      <c r="I120" t="s">
        <v>733</v>
      </c>
      <c r="J120" t="s">
        <v>938</v>
      </c>
      <c r="K120" t="s">
        <v>745</v>
      </c>
      <c r="L120" t="s">
        <v>711</v>
      </c>
      <c r="M120">
        <v>2</v>
      </c>
      <c r="N120" s="9">
        <v>147.995</v>
      </c>
      <c r="O120" s="9">
        <f t="shared" si="1"/>
        <v>295.99</v>
      </c>
      <c r="P120" t="s">
        <v>712</v>
      </c>
    </row>
    <row r="121" spans="1:16">
      <c r="A121" t="s">
        <v>986</v>
      </c>
      <c r="B121" t="s">
        <v>672</v>
      </c>
      <c r="C121" t="s">
        <v>987</v>
      </c>
      <c r="D121" t="s">
        <v>988</v>
      </c>
      <c r="E121" t="s">
        <v>989</v>
      </c>
      <c r="F121" t="s">
        <v>683</v>
      </c>
      <c r="G121" t="s">
        <v>682</v>
      </c>
      <c r="H121" t="s">
        <v>688</v>
      </c>
      <c r="I121" t="s">
        <v>852</v>
      </c>
      <c r="J121" t="s">
        <v>938</v>
      </c>
      <c r="K121" t="s">
        <v>745</v>
      </c>
      <c r="L121" t="s">
        <v>711</v>
      </c>
      <c r="M121">
        <v>1</v>
      </c>
      <c r="N121" s="9">
        <v>124.895</v>
      </c>
      <c r="O121" s="9">
        <f t="shared" si="1"/>
        <v>124.895</v>
      </c>
      <c r="P121" t="s">
        <v>712</v>
      </c>
    </row>
    <row r="122" spans="1:16">
      <c r="A122" t="s">
        <v>990</v>
      </c>
      <c r="B122" t="s">
        <v>672</v>
      </c>
      <c r="C122" t="s">
        <v>987</v>
      </c>
      <c r="D122" t="s">
        <v>988</v>
      </c>
      <c r="E122" t="s">
        <v>989</v>
      </c>
      <c r="F122" t="s">
        <v>683</v>
      </c>
      <c r="G122" t="s">
        <v>682</v>
      </c>
      <c r="H122" t="s">
        <v>688</v>
      </c>
      <c r="I122" t="s">
        <v>721</v>
      </c>
      <c r="J122" t="s">
        <v>938</v>
      </c>
      <c r="K122" t="s">
        <v>745</v>
      </c>
      <c r="L122" t="s">
        <v>711</v>
      </c>
      <c r="M122">
        <v>3</v>
      </c>
      <c r="N122" s="9">
        <v>124.895</v>
      </c>
      <c r="O122" s="9">
        <f t="shared" si="1"/>
        <v>374.685</v>
      </c>
      <c r="P122" t="s">
        <v>712</v>
      </c>
    </row>
    <row r="123" spans="1:16">
      <c r="A123" t="s">
        <v>991</v>
      </c>
      <c r="B123" t="s">
        <v>672</v>
      </c>
      <c r="C123" t="s">
        <v>987</v>
      </c>
      <c r="D123" t="s">
        <v>988</v>
      </c>
      <c r="E123" t="s">
        <v>989</v>
      </c>
      <c r="F123" t="s">
        <v>683</v>
      </c>
      <c r="G123" t="s">
        <v>682</v>
      </c>
      <c r="H123" t="s">
        <v>688</v>
      </c>
      <c r="I123" t="s">
        <v>708</v>
      </c>
      <c r="J123" t="s">
        <v>938</v>
      </c>
      <c r="K123" t="s">
        <v>745</v>
      </c>
      <c r="L123" t="s">
        <v>711</v>
      </c>
      <c r="M123">
        <v>2</v>
      </c>
      <c r="N123" s="9">
        <v>124.895</v>
      </c>
      <c r="O123" s="9">
        <f t="shared" si="1"/>
        <v>249.79</v>
      </c>
      <c r="P123" t="s">
        <v>712</v>
      </c>
    </row>
    <row r="124" spans="1:16">
      <c r="A124" t="s">
        <v>992</v>
      </c>
      <c r="B124" t="s">
        <v>672</v>
      </c>
      <c r="C124" t="s">
        <v>987</v>
      </c>
      <c r="D124" t="s">
        <v>988</v>
      </c>
      <c r="E124" t="s">
        <v>989</v>
      </c>
      <c r="F124" t="s">
        <v>683</v>
      </c>
      <c r="G124" t="s">
        <v>682</v>
      </c>
      <c r="H124" t="s">
        <v>688</v>
      </c>
      <c r="I124" t="s">
        <v>717</v>
      </c>
      <c r="J124" t="s">
        <v>938</v>
      </c>
      <c r="K124" t="s">
        <v>745</v>
      </c>
      <c r="L124" t="s">
        <v>711</v>
      </c>
      <c r="M124">
        <v>2</v>
      </c>
      <c r="N124" s="9">
        <v>124.895</v>
      </c>
      <c r="O124" s="9">
        <f t="shared" si="1"/>
        <v>249.79</v>
      </c>
      <c r="P124" t="s">
        <v>712</v>
      </c>
    </row>
    <row r="125" spans="1:16">
      <c r="A125" t="s">
        <v>993</v>
      </c>
      <c r="B125" t="s">
        <v>672</v>
      </c>
      <c r="C125" t="s">
        <v>987</v>
      </c>
      <c r="D125" t="s">
        <v>988</v>
      </c>
      <c r="E125" t="s">
        <v>989</v>
      </c>
      <c r="F125" t="s">
        <v>683</v>
      </c>
      <c r="G125" t="s">
        <v>682</v>
      </c>
      <c r="H125" t="s">
        <v>688</v>
      </c>
      <c r="I125" t="s">
        <v>769</v>
      </c>
      <c r="J125" t="s">
        <v>938</v>
      </c>
      <c r="K125" t="s">
        <v>745</v>
      </c>
      <c r="L125" t="s">
        <v>711</v>
      </c>
      <c r="M125">
        <v>4</v>
      </c>
      <c r="N125" s="9">
        <v>124.895</v>
      </c>
      <c r="O125" s="9">
        <f t="shared" si="1"/>
        <v>499.58</v>
      </c>
      <c r="P125" t="s">
        <v>712</v>
      </c>
    </row>
    <row r="126" spans="1:16">
      <c r="A126" t="s">
        <v>994</v>
      </c>
      <c r="B126" t="s">
        <v>672</v>
      </c>
      <c r="C126" t="s">
        <v>995</v>
      </c>
      <c r="D126" t="s">
        <v>737</v>
      </c>
      <c r="E126" t="s">
        <v>996</v>
      </c>
      <c r="F126" t="s">
        <v>683</v>
      </c>
      <c r="G126" t="s">
        <v>682</v>
      </c>
      <c r="H126" t="s">
        <v>688</v>
      </c>
      <c r="I126" t="s">
        <v>733</v>
      </c>
      <c r="J126" t="s">
        <v>997</v>
      </c>
      <c r="K126" t="s">
        <v>745</v>
      </c>
      <c r="L126" t="s">
        <v>711</v>
      </c>
      <c r="M126">
        <v>1</v>
      </c>
      <c r="N126" s="9">
        <v>108.26</v>
      </c>
      <c r="O126" s="9">
        <f t="shared" si="1"/>
        <v>108.26</v>
      </c>
      <c r="P126" t="s">
        <v>712</v>
      </c>
    </row>
    <row r="127" spans="1:16">
      <c r="A127" t="s">
        <v>998</v>
      </c>
      <c r="B127" t="s">
        <v>672</v>
      </c>
      <c r="C127" t="s">
        <v>995</v>
      </c>
      <c r="D127" t="s">
        <v>737</v>
      </c>
      <c r="E127" t="s">
        <v>996</v>
      </c>
      <c r="F127" t="s">
        <v>683</v>
      </c>
      <c r="G127" t="s">
        <v>682</v>
      </c>
      <c r="H127" t="s">
        <v>688</v>
      </c>
      <c r="I127" t="s">
        <v>769</v>
      </c>
      <c r="J127" t="s">
        <v>997</v>
      </c>
      <c r="K127" t="s">
        <v>745</v>
      </c>
      <c r="L127" t="s">
        <v>711</v>
      </c>
      <c r="M127">
        <v>1</v>
      </c>
      <c r="N127" s="9">
        <v>108.26</v>
      </c>
      <c r="O127" s="9">
        <f t="shared" si="1"/>
        <v>108.26</v>
      </c>
      <c r="P127" t="s">
        <v>712</v>
      </c>
    </row>
    <row r="128" spans="1:16">
      <c r="A128" t="s">
        <v>999</v>
      </c>
      <c r="B128" t="s">
        <v>672</v>
      </c>
      <c r="C128" t="s">
        <v>995</v>
      </c>
      <c r="D128" t="s">
        <v>737</v>
      </c>
      <c r="E128" t="s">
        <v>996</v>
      </c>
      <c r="F128" t="s">
        <v>683</v>
      </c>
      <c r="G128" t="s">
        <v>682</v>
      </c>
      <c r="H128" t="s">
        <v>688</v>
      </c>
      <c r="I128" t="s">
        <v>721</v>
      </c>
      <c r="J128" t="s">
        <v>997</v>
      </c>
      <c r="K128" t="s">
        <v>745</v>
      </c>
      <c r="L128" t="s">
        <v>711</v>
      </c>
      <c r="M128">
        <v>2</v>
      </c>
      <c r="N128" s="9">
        <v>108.26</v>
      </c>
      <c r="O128" s="9">
        <f t="shared" si="1"/>
        <v>216.52</v>
      </c>
      <c r="P128" t="s">
        <v>712</v>
      </c>
    </row>
    <row r="129" spans="1:16">
      <c r="A129" t="s">
        <v>1000</v>
      </c>
      <c r="B129" t="s">
        <v>672</v>
      </c>
      <c r="C129" t="s">
        <v>995</v>
      </c>
      <c r="D129" t="s">
        <v>737</v>
      </c>
      <c r="E129" t="s">
        <v>996</v>
      </c>
      <c r="F129" t="s">
        <v>683</v>
      </c>
      <c r="G129" t="s">
        <v>682</v>
      </c>
      <c r="H129" t="s">
        <v>688</v>
      </c>
      <c r="I129" t="s">
        <v>852</v>
      </c>
      <c r="J129" t="s">
        <v>997</v>
      </c>
      <c r="K129" t="s">
        <v>745</v>
      </c>
      <c r="L129" t="s">
        <v>711</v>
      </c>
      <c r="M129">
        <v>1</v>
      </c>
      <c r="N129" s="9">
        <v>108.26</v>
      </c>
      <c r="O129" s="9">
        <f t="shared" si="1"/>
        <v>108.26</v>
      </c>
      <c r="P129" t="s">
        <v>712</v>
      </c>
    </row>
    <row r="130" spans="1:16">
      <c r="A130" t="s">
        <v>1001</v>
      </c>
      <c r="B130" t="s">
        <v>672</v>
      </c>
      <c r="C130" t="s">
        <v>1002</v>
      </c>
      <c r="D130" t="s">
        <v>1003</v>
      </c>
      <c r="E130" t="s">
        <v>1004</v>
      </c>
      <c r="F130" t="s">
        <v>683</v>
      </c>
      <c r="G130" t="s">
        <v>682</v>
      </c>
      <c r="H130" t="s">
        <v>688</v>
      </c>
      <c r="I130" t="s">
        <v>733</v>
      </c>
      <c r="J130" t="s">
        <v>997</v>
      </c>
      <c r="K130" t="s">
        <v>745</v>
      </c>
      <c r="L130" t="s">
        <v>711</v>
      </c>
      <c r="M130">
        <v>1</v>
      </c>
      <c r="N130" s="9">
        <v>88.09</v>
      </c>
      <c r="O130" s="9">
        <f t="shared" si="1"/>
        <v>88.09</v>
      </c>
      <c r="P130" t="s">
        <v>712</v>
      </c>
    </row>
    <row r="131" spans="1:16">
      <c r="A131" t="s">
        <v>1005</v>
      </c>
      <c r="B131" t="s">
        <v>672</v>
      </c>
      <c r="C131" t="s">
        <v>1002</v>
      </c>
      <c r="D131" t="s">
        <v>1003</v>
      </c>
      <c r="E131" t="s">
        <v>1004</v>
      </c>
      <c r="F131" t="s">
        <v>683</v>
      </c>
      <c r="G131" t="s">
        <v>682</v>
      </c>
      <c r="H131" t="s">
        <v>688</v>
      </c>
      <c r="I131" t="s">
        <v>717</v>
      </c>
      <c r="J131" t="s">
        <v>997</v>
      </c>
      <c r="K131" t="s">
        <v>745</v>
      </c>
      <c r="L131" t="s">
        <v>711</v>
      </c>
      <c r="M131">
        <v>1</v>
      </c>
      <c r="N131" s="9">
        <v>88.09</v>
      </c>
      <c r="O131" s="9">
        <f t="shared" ref="O131:O194" si="2">N131*M131</f>
        <v>88.09</v>
      </c>
      <c r="P131" t="s">
        <v>712</v>
      </c>
    </row>
    <row r="132" spans="1:16">
      <c r="A132" t="s">
        <v>1006</v>
      </c>
      <c r="B132" t="s">
        <v>672</v>
      </c>
      <c r="C132" t="s">
        <v>1002</v>
      </c>
      <c r="D132" t="s">
        <v>1003</v>
      </c>
      <c r="E132" t="s">
        <v>1004</v>
      </c>
      <c r="F132" t="s">
        <v>683</v>
      </c>
      <c r="G132" t="s">
        <v>682</v>
      </c>
      <c r="H132" t="s">
        <v>688</v>
      </c>
      <c r="I132" t="s">
        <v>721</v>
      </c>
      <c r="J132" t="s">
        <v>997</v>
      </c>
      <c r="K132" t="s">
        <v>745</v>
      </c>
      <c r="L132" t="s">
        <v>711</v>
      </c>
      <c r="M132">
        <v>1</v>
      </c>
      <c r="N132" s="9">
        <v>88.09</v>
      </c>
      <c r="O132" s="9">
        <f t="shared" si="2"/>
        <v>88.09</v>
      </c>
      <c r="P132" t="s">
        <v>712</v>
      </c>
    </row>
    <row r="133" spans="1:16">
      <c r="A133" t="s">
        <v>1007</v>
      </c>
      <c r="B133" t="s">
        <v>672</v>
      </c>
      <c r="C133" t="s">
        <v>1008</v>
      </c>
      <c r="D133" t="s">
        <v>737</v>
      </c>
      <c r="E133" t="s">
        <v>1009</v>
      </c>
      <c r="F133" t="s">
        <v>683</v>
      </c>
      <c r="G133" t="s">
        <v>682</v>
      </c>
      <c r="H133" t="s">
        <v>688</v>
      </c>
      <c r="I133" t="s">
        <v>733</v>
      </c>
      <c r="J133" t="s">
        <v>997</v>
      </c>
      <c r="K133" t="s">
        <v>745</v>
      </c>
      <c r="L133" t="s">
        <v>711</v>
      </c>
      <c r="M133">
        <v>2</v>
      </c>
      <c r="N133" s="9">
        <v>115.19</v>
      </c>
      <c r="O133" s="9">
        <f t="shared" si="2"/>
        <v>230.38</v>
      </c>
      <c r="P133" t="s">
        <v>712</v>
      </c>
    </row>
    <row r="134" spans="1:16">
      <c r="A134" t="s">
        <v>1010</v>
      </c>
      <c r="B134" t="s">
        <v>672</v>
      </c>
      <c r="C134" t="s">
        <v>1008</v>
      </c>
      <c r="D134" t="s">
        <v>737</v>
      </c>
      <c r="E134" t="s">
        <v>1009</v>
      </c>
      <c r="F134" t="s">
        <v>683</v>
      </c>
      <c r="G134" t="s">
        <v>682</v>
      </c>
      <c r="H134" t="s">
        <v>688</v>
      </c>
      <c r="I134" t="s">
        <v>769</v>
      </c>
      <c r="J134" t="s">
        <v>997</v>
      </c>
      <c r="K134" t="s">
        <v>745</v>
      </c>
      <c r="L134" t="s">
        <v>711</v>
      </c>
      <c r="M134">
        <v>4</v>
      </c>
      <c r="N134" s="9">
        <v>115.19</v>
      </c>
      <c r="O134" s="9">
        <f t="shared" si="2"/>
        <v>460.76</v>
      </c>
      <c r="P134" t="s">
        <v>712</v>
      </c>
    </row>
    <row r="135" spans="1:16">
      <c r="A135" t="s">
        <v>1011</v>
      </c>
      <c r="B135" t="s">
        <v>672</v>
      </c>
      <c r="C135" t="s">
        <v>1008</v>
      </c>
      <c r="D135" t="s">
        <v>737</v>
      </c>
      <c r="E135" t="s">
        <v>1009</v>
      </c>
      <c r="F135" t="s">
        <v>683</v>
      </c>
      <c r="G135" t="s">
        <v>682</v>
      </c>
      <c r="H135" t="s">
        <v>688</v>
      </c>
      <c r="I135" t="s">
        <v>717</v>
      </c>
      <c r="J135" t="s">
        <v>997</v>
      </c>
      <c r="K135" t="s">
        <v>745</v>
      </c>
      <c r="L135" t="s">
        <v>711</v>
      </c>
      <c r="M135">
        <v>2</v>
      </c>
      <c r="N135" s="9">
        <v>115.19</v>
      </c>
      <c r="O135" s="9">
        <f t="shared" si="2"/>
        <v>230.38</v>
      </c>
      <c r="P135" t="s">
        <v>712</v>
      </c>
    </row>
    <row r="136" spans="1:16">
      <c r="A136" t="s">
        <v>1012</v>
      </c>
      <c r="B136" t="s">
        <v>672</v>
      </c>
      <c r="C136" t="s">
        <v>1008</v>
      </c>
      <c r="D136" t="s">
        <v>737</v>
      </c>
      <c r="E136" t="s">
        <v>1009</v>
      </c>
      <c r="F136" t="s">
        <v>683</v>
      </c>
      <c r="G136" t="s">
        <v>682</v>
      </c>
      <c r="H136" t="s">
        <v>688</v>
      </c>
      <c r="I136" t="s">
        <v>708</v>
      </c>
      <c r="J136" t="s">
        <v>997</v>
      </c>
      <c r="K136" t="s">
        <v>745</v>
      </c>
      <c r="L136" t="s">
        <v>711</v>
      </c>
      <c r="M136">
        <v>31</v>
      </c>
      <c r="N136" s="9">
        <v>115.19</v>
      </c>
      <c r="O136" s="9">
        <f t="shared" si="2"/>
        <v>3570.89</v>
      </c>
      <c r="P136" t="s">
        <v>712</v>
      </c>
    </row>
    <row r="137" spans="1:16">
      <c r="A137" t="s">
        <v>1013</v>
      </c>
      <c r="B137" t="s">
        <v>672</v>
      </c>
      <c r="C137" t="s">
        <v>1008</v>
      </c>
      <c r="D137" t="s">
        <v>737</v>
      </c>
      <c r="E137" t="s">
        <v>1009</v>
      </c>
      <c r="F137" t="s">
        <v>683</v>
      </c>
      <c r="G137" t="s">
        <v>682</v>
      </c>
      <c r="H137" t="s">
        <v>688</v>
      </c>
      <c r="I137" t="s">
        <v>721</v>
      </c>
      <c r="J137" t="s">
        <v>997</v>
      </c>
      <c r="K137" t="s">
        <v>745</v>
      </c>
      <c r="L137" t="s">
        <v>711</v>
      </c>
      <c r="M137">
        <v>7</v>
      </c>
      <c r="N137" s="9">
        <v>115.19</v>
      </c>
      <c r="O137" s="9">
        <f t="shared" si="2"/>
        <v>806.33</v>
      </c>
      <c r="P137" t="s">
        <v>712</v>
      </c>
    </row>
    <row r="138" spans="1:16">
      <c r="A138" t="s">
        <v>1014</v>
      </c>
      <c r="B138" t="s">
        <v>672</v>
      </c>
      <c r="C138" t="s">
        <v>1008</v>
      </c>
      <c r="D138" t="s">
        <v>737</v>
      </c>
      <c r="E138" t="s">
        <v>1009</v>
      </c>
      <c r="F138" t="s">
        <v>683</v>
      </c>
      <c r="G138" t="s">
        <v>682</v>
      </c>
      <c r="H138" t="s">
        <v>688</v>
      </c>
      <c r="I138" t="s">
        <v>852</v>
      </c>
      <c r="J138" t="s">
        <v>997</v>
      </c>
      <c r="K138" t="s">
        <v>745</v>
      </c>
      <c r="L138" t="s">
        <v>711</v>
      </c>
      <c r="M138">
        <v>3</v>
      </c>
      <c r="N138" s="9">
        <v>115.19</v>
      </c>
      <c r="O138" s="9">
        <f t="shared" si="2"/>
        <v>345.57</v>
      </c>
      <c r="P138" t="s">
        <v>712</v>
      </c>
    </row>
    <row r="139" spans="1:16">
      <c r="A139" t="s">
        <v>1015</v>
      </c>
      <c r="B139" t="s">
        <v>672</v>
      </c>
      <c r="C139" t="s">
        <v>1016</v>
      </c>
      <c r="D139" t="s">
        <v>737</v>
      </c>
      <c r="E139" t="s">
        <v>1017</v>
      </c>
      <c r="F139" t="s">
        <v>683</v>
      </c>
      <c r="G139" t="s">
        <v>682</v>
      </c>
      <c r="H139" t="s">
        <v>688</v>
      </c>
      <c r="I139" t="s">
        <v>733</v>
      </c>
      <c r="J139" t="s">
        <v>997</v>
      </c>
      <c r="K139" t="s">
        <v>745</v>
      </c>
      <c r="L139" t="s">
        <v>711</v>
      </c>
      <c r="M139">
        <v>2</v>
      </c>
      <c r="N139" s="9">
        <v>115.19</v>
      </c>
      <c r="O139" s="9">
        <f t="shared" si="2"/>
        <v>230.38</v>
      </c>
      <c r="P139" t="s">
        <v>712</v>
      </c>
    </row>
    <row r="140" spans="1:16">
      <c r="A140" t="s">
        <v>1018</v>
      </c>
      <c r="B140" t="s">
        <v>672</v>
      </c>
      <c r="C140" t="s">
        <v>1016</v>
      </c>
      <c r="D140" t="s">
        <v>737</v>
      </c>
      <c r="E140" t="s">
        <v>1017</v>
      </c>
      <c r="F140" t="s">
        <v>683</v>
      </c>
      <c r="G140" t="s">
        <v>682</v>
      </c>
      <c r="H140" t="s">
        <v>688</v>
      </c>
      <c r="I140" t="s">
        <v>708</v>
      </c>
      <c r="J140" t="s">
        <v>997</v>
      </c>
      <c r="K140" t="s">
        <v>745</v>
      </c>
      <c r="L140" t="s">
        <v>711</v>
      </c>
      <c r="M140">
        <v>3</v>
      </c>
      <c r="N140" s="9">
        <v>115.19</v>
      </c>
      <c r="O140" s="9">
        <f t="shared" si="2"/>
        <v>345.57</v>
      </c>
      <c r="P140" t="s">
        <v>712</v>
      </c>
    </row>
    <row r="141" spans="1:16">
      <c r="A141" t="s">
        <v>1019</v>
      </c>
      <c r="B141" t="s">
        <v>672</v>
      </c>
      <c r="C141" t="s">
        <v>1016</v>
      </c>
      <c r="D141" t="s">
        <v>737</v>
      </c>
      <c r="E141" t="s">
        <v>1017</v>
      </c>
      <c r="F141" t="s">
        <v>683</v>
      </c>
      <c r="G141" t="s">
        <v>682</v>
      </c>
      <c r="H141" t="s">
        <v>688</v>
      </c>
      <c r="I141" t="s">
        <v>721</v>
      </c>
      <c r="J141" t="s">
        <v>997</v>
      </c>
      <c r="K141" t="s">
        <v>745</v>
      </c>
      <c r="L141" t="s">
        <v>711</v>
      </c>
      <c r="M141">
        <v>3</v>
      </c>
      <c r="N141" s="9">
        <v>115.19</v>
      </c>
      <c r="O141" s="9">
        <f t="shared" si="2"/>
        <v>345.57</v>
      </c>
      <c r="P141" t="s">
        <v>712</v>
      </c>
    </row>
    <row r="142" spans="1:16">
      <c r="A142" t="s">
        <v>1020</v>
      </c>
      <c r="B142" t="s">
        <v>672</v>
      </c>
      <c r="C142" t="s">
        <v>1016</v>
      </c>
      <c r="D142" t="s">
        <v>737</v>
      </c>
      <c r="E142" t="s">
        <v>1017</v>
      </c>
      <c r="F142" t="s">
        <v>683</v>
      </c>
      <c r="G142" t="s">
        <v>682</v>
      </c>
      <c r="H142" t="s">
        <v>688</v>
      </c>
      <c r="I142" t="s">
        <v>852</v>
      </c>
      <c r="J142" t="s">
        <v>997</v>
      </c>
      <c r="K142" t="s">
        <v>745</v>
      </c>
      <c r="L142" t="s">
        <v>711</v>
      </c>
      <c r="M142">
        <v>1</v>
      </c>
      <c r="N142" s="9">
        <v>115.19</v>
      </c>
      <c r="O142" s="9">
        <f t="shared" si="2"/>
        <v>115.19</v>
      </c>
      <c r="P142" t="s">
        <v>712</v>
      </c>
    </row>
    <row r="143" spans="1:16">
      <c r="A143" t="s">
        <v>1021</v>
      </c>
      <c r="B143" t="s">
        <v>672</v>
      </c>
      <c r="C143" t="s">
        <v>1022</v>
      </c>
      <c r="D143" t="s">
        <v>737</v>
      </c>
      <c r="E143" t="s">
        <v>1023</v>
      </c>
      <c r="F143" t="s">
        <v>683</v>
      </c>
      <c r="G143" t="s">
        <v>682</v>
      </c>
      <c r="H143" t="s">
        <v>688</v>
      </c>
      <c r="I143" t="s">
        <v>733</v>
      </c>
      <c r="J143" t="s">
        <v>997</v>
      </c>
      <c r="K143" t="s">
        <v>745</v>
      </c>
      <c r="L143" t="s">
        <v>711</v>
      </c>
      <c r="M143">
        <v>8</v>
      </c>
      <c r="N143" s="9">
        <v>115.19</v>
      </c>
      <c r="O143" s="9">
        <f t="shared" si="2"/>
        <v>921.52</v>
      </c>
      <c r="P143" t="s">
        <v>712</v>
      </c>
    </row>
    <row r="144" spans="1:16">
      <c r="A144" t="s">
        <v>1024</v>
      </c>
      <c r="B144" t="s">
        <v>672</v>
      </c>
      <c r="C144" t="s">
        <v>1022</v>
      </c>
      <c r="D144" t="s">
        <v>737</v>
      </c>
      <c r="E144" t="s">
        <v>1023</v>
      </c>
      <c r="F144" t="s">
        <v>683</v>
      </c>
      <c r="G144" t="s">
        <v>682</v>
      </c>
      <c r="H144" t="s">
        <v>688</v>
      </c>
      <c r="I144" t="s">
        <v>769</v>
      </c>
      <c r="J144" t="s">
        <v>997</v>
      </c>
      <c r="K144" t="s">
        <v>745</v>
      </c>
      <c r="L144" t="s">
        <v>711</v>
      </c>
      <c r="M144">
        <v>7</v>
      </c>
      <c r="N144" s="9">
        <v>115.19</v>
      </c>
      <c r="O144" s="9">
        <f t="shared" si="2"/>
        <v>806.33</v>
      </c>
      <c r="P144" t="s">
        <v>712</v>
      </c>
    </row>
    <row r="145" spans="1:16">
      <c r="A145" t="s">
        <v>1025</v>
      </c>
      <c r="B145" t="s">
        <v>672</v>
      </c>
      <c r="C145" t="s">
        <v>1022</v>
      </c>
      <c r="D145" t="s">
        <v>737</v>
      </c>
      <c r="E145" t="s">
        <v>1023</v>
      </c>
      <c r="F145" t="s">
        <v>683</v>
      </c>
      <c r="G145" t="s">
        <v>682</v>
      </c>
      <c r="H145" t="s">
        <v>688</v>
      </c>
      <c r="I145" t="s">
        <v>717</v>
      </c>
      <c r="J145" t="s">
        <v>997</v>
      </c>
      <c r="K145" t="s">
        <v>745</v>
      </c>
      <c r="L145" t="s">
        <v>711</v>
      </c>
      <c r="M145">
        <v>35</v>
      </c>
      <c r="N145" s="9">
        <v>115.19</v>
      </c>
      <c r="O145" s="9">
        <f t="shared" si="2"/>
        <v>4031.65</v>
      </c>
      <c r="P145" t="s">
        <v>712</v>
      </c>
    </row>
    <row r="146" spans="1:16">
      <c r="A146" t="s">
        <v>1026</v>
      </c>
      <c r="B146" t="s">
        <v>672</v>
      </c>
      <c r="C146" t="s">
        <v>1022</v>
      </c>
      <c r="D146" t="s">
        <v>737</v>
      </c>
      <c r="E146" t="s">
        <v>1023</v>
      </c>
      <c r="F146" t="s">
        <v>683</v>
      </c>
      <c r="G146" t="s">
        <v>682</v>
      </c>
      <c r="H146" t="s">
        <v>688</v>
      </c>
      <c r="I146" t="s">
        <v>708</v>
      </c>
      <c r="J146" t="s">
        <v>997</v>
      </c>
      <c r="K146" t="s">
        <v>745</v>
      </c>
      <c r="L146" t="s">
        <v>711</v>
      </c>
      <c r="M146">
        <v>24</v>
      </c>
      <c r="N146" s="9">
        <v>115.19</v>
      </c>
      <c r="O146" s="9">
        <f t="shared" si="2"/>
        <v>2764.56</v>
      </c>
      <c r="P146" t="s">
        <v>712</v>
      </c>
    </row>
    <row r="147" spans="1:16">
      <c r="A147" t="s">
        <v>1027</v>
      </c>
      <c r="B147" t="s">
        <v>672</v>
      </c>
      <c r="C147" t="s">
        <v>1022</v>
      </c>
      <c r="D147" t="s">
        <v>737</v>
      </c>
      <c r="E147" t="s">
        <v>1023</v>
      </c>
      <c r="F147" t="s">
        <v>683</v>
      </c>
      <c r="G147" t="s">
        <v>682</v>
      </c>
      <c r="H147" t="s">
        <v>688</v>
      </c>
      <c r="I147" t="s">
        <v>721</v>
      </c>
      <c r="J147" t="s">
        <v>997</v>
      </c>
      <c r="K147" t="s">
        <v>745</v>
      </c>
      <c r="L147" t="s">
        <v>711</v>
      </c>
      <c r="M147">
        <v>29</v>
      </c>
      <c r="N147" s="9">
        <v>115.19</v>
      </c>
      <c r="O147" s="9">
        <f t="shared" si="2"/>
        <v>3340.51</v>
      </c>
      <c r="P147" t="s">
        <v>712</v>
      </c>
    </row>
    <row r="148" spans="1:16">
      <c r="A148" t="s">
        <v>1028</v>
      </c>
      <c r="B148" t="s">
        <v>672</v>
      </c>
      <c r="C148" t="s">
        <v>1022</v>
      </c>
      <c r="D148" t="s">
        <v>737</v>
      </c>
      <c r="E148" t="s">
        <v>1023</v>
      </c>
      <c r="F148" t="s">
        <v>683</v>
      </c>
      <c r="G148" t="s">
        <v>682</v>
      </c>
      <c r="H148" t="s">
        <v>688</v>
      </c>
      <c r="I148" t="s">
        <v>852</v>
      </c>
      <c r="J148" t="s">
        <v>997</v>
      </c>
      <c r="K148" t="s">
        <v>745</v>
      </c>
      <c r="L148" t="s">
        <v>711</v>
      </c>
      <c r="M148">
        <v>10</v>
      </c>
      <c r="N148" s="9">
        <v>115.19</v>
      </c>
      <c r="O148" s="9">
        <f t="shared" si="2"/>
        <v>1151.9000000000001</v>
      </c>
      <c r="P148" t="s">
        <v>712</v>
      </c>
    </row>
    <row r="149" spans="1:16">
      <c r="A149" t="s">
        <v>1029</v>
      </c>
      <c r="B149" t="s">
        <v>672</v>
      </c>
      <c r="C149" t="s">
        <v>1030</v>
      </c>
      <c r="D149" t="s">
        <v>737</v>
      </c>
      <c r="E149" t="s">
        <v>1031</v>
      </c>
      <c r="F149" t="s">
        <v>683</v>
      </c>
      <c r="G149" t="s">
        <v>682</v>
      </c>
      <c r="H149" t="s">
        <v>688</v>
      </c>
      <c r="I149" t="s">
        <v>733</v>
      </c>
      <c r="J149" t="s">
        <v>1032</v>
      </c>
      <c r="K149" t="s">
        <v>745</v>
      </c>
      <c r="L149" t="s">
        <v>711</v>
      </c>
      <c r="M149">
        <v>1</v>
      </c>
      <c r="N149" s="9">
        <v>135.29</v>
      </c>
      <c r="O149" s="9">
        <f t="shared" si="2"/>
        <v>135.29</v>
      </c>
      <c r="P149" t="s">
        <v>712</v>
      </c>
    </row>
    <row r="150" spans="1:16">
      <c r="A150" t="s">
        <v>1033</v>
      </c>
      <c r="B150" t="s">
        <v>672</v>
      </c>
      <c r="C150" t="s">
        <v>1030</v>
      </c>
      <c r="D150" t="s">
        <v>737</v>
      </c>
      <c r="E150" t="s">
        <v>1031</v>
      </c>
      <c r="F150" t="s">
        <v>683</v>
      </c>
      <c r="G150" t="s">
        <v>682</v>
      </c>
      <c r="H150" t="s">
        <v>688</v>
      </c>
      <c r="I150" t="s">
        <v>708</v>
      </c>
      <c r="J150" t="s">
        <v>1032</v>
      </c>
      <c r="K150" t="s">
        <v>745</v>
      </c>
      <c r="L150" t="s">
        <v>711</v>
      </c>
      <c r="M150">
        <v>4</v>
      </c>
      <c r="N150" s="9">
        <v>135.29</v>
      </c>
      <c r="O150" s="9">
        <f t="shared" si="2"/>
        <v>541.16</v>
      </c>
      <c r="P150" t="s">
        <v>712</v>
      </c>
    </row>
    <row r="151" spans="1:16">
      <c r="A151" t="s">
        <v>1034</v>
      </c>
      <c r="B151" t="s">
        <v>672</v>
      </c>
      <c r="C151" t="s">
        <v>1030</v>
      </c>
      <c r="D151" t="s">
        <v>737</v>
      </c>
      <c r="E151" t="s">
        <v>1031</v>
      </c>
      <c r="F151" t="s">
        <v>683</v>
      </c>
      <c r="G151" t="s">
        <v>682</v>
      </c>
      <c r="H151" t="s">
        <v>688</v>
      </c>
      <c r="I151" t="s">
        <v>721</v>
      </c>
      <c r="J151" t="s">
        <v>1032</v>
      </c>
      <c r="K151" t="s">
        <v>745</v>
      </c>
      <c r="L151" t="s">
        <v>711</v>
      </c>
      <c r="M151">
        <v>4</v>
      </c>
      <c r="N151" s="9">
        <v>135.29</v>
      </c>
      <c r="O151" s="9">
        <f t="shared" si="2"/>
        <v>541.16</v>
      </c>
      <c r="P151" t="s">
        <v>712</v>
      </c>
    </row>
    <row r="152" spans="1:16">
      <c r="A152" t="s">
        <v>1035</v>
      </c>
      <c r="B152" t="s">
        <v>672</v>
      </c>
      <c r="C152" t="s">
        <v>1030</v>
      </c>
      <c r="D152" t="s">
        <v>737</v>
      </c>
      <c r="E152" t="s">
        <v>1031</v>
      </c>
      <c r="F152" t="s">
        <v>683</v>
      </c>
      <c r="G152" t="s">
        <v>682</v>
      </c>
      <c r="H152" t="s">
        <v>688</v>
      </c>
      <c r="I152" t="s">
        <v>852</v>
      </c>
      <c r="J152" t="s">
        <v>1032</v>
      </c>
      <c r="K152" t="s">
        <v>745</v>
      </c>
      <c r="L152" t="s">
        <v>711</v>
      </c>
      <c r="M152">
        <v>3</v>
      </c>
      <c r="N152" s="9">
        <v>135.29</v>
      </c>
      <c r="O152" s="9">
        <f t="shared" si="2"/>
        <v>405.87</v>
      </c>
      <c r="P152" t="s">
        <v>712</v>
      </c>
    </row>
    <row r="153" spans="1:16">
      <c r="A153" t="s">
        <v>1036</v>
      </c>
      <c r="B153" t="s">
        <v>672</v>
      </c>
      <c r="C153" t="s">
        <v>1037</v>
      </c>
      <c r="D153" t="s">
        <v>737</v>
      </c>
      <c r="E153" t="s">
        <v>1038</v>
      </c>
      <c r="F153" t="s">
        <v>683</v>
      </c>
      <c r="G153" t="s">
        <v>682</v>
      </c>
      <c r="H153" t="s">
        <v>688</v>
      </c>
      <c r="I153" t="s">
        <v>733</v>
      </c>
      <c r="J153" t="s">
        <v>1032</v>
      </c>
      <c r="K153" t="s">
        <v>745</v>
      </c>
      <c r="L153" t="s">
        <v>711</v>
      </c>
      <c r="M153">
        <v>4</v>
      </c>
      <c r="N153" s="9">
        <v>135.29</v>
      </c>
      <c r="O153" s="9">
        <f t="shared" si="2"/>
        <v>541.16</v>
      </c>
      <c r="P153" t="s">
        <v>712</v>
      </c>
    </row>
    <row r="154" spans="1:16">
      <c r="A154" t="s">
        <v>1039</v>
      </c>
      <c r="B154" t="s">
        <v>672</v>
      </c>
      <c r="C154" t="s">
        <v>1037</v>
      </c>
      <c r="D154" t="s">
        <v>737</v>
      </c>
      <c r="E154" t="s">
        <v>1038</v>
      </c>
      <c r="F154" t="s">
        <v>683</v>
      </c>
      <c r="G154" t="s">
        <v>682</v>
      </c>
      <c r="H154" t="s">
        <v>688</v>
      </c>
      <c r="I154" t="s">
        <v>769</v>
      </c>
      <c r="J154" t="s">
        <v>1032</v>
      </c>
      <c r="K154" t="s">
        <v>745</v>
      </c>
      <c r="L154" t="s">
        <v>711</v>
      </c>
      <c r="M154">
        <v>2</v>
      </c>
      <c r="N154" s="9">
        <v>135.29</v>
      </c>
      <c r="O154" s="9">
        <f t="shared" si="2"/>
        <v>270.58</v>
      </c>
      <c r="P154" t="s">
        <v>712</v>
      </c>
    </row>
    <row r="155" spans="1:16">
      <c r="A155" t="s">
        <v>1040</v>
      </c>
      <c r="B155" t="s">
        <v>672</v>
      </c>
      <c r="C155" t="s">
        <v>1037</v>
      </c>
      <c r="D155" t="s">
        <v>737</v>
      </c>
      <c r="E155" t="s">
        <v>1038</v>
      </c>
      <c r="F155" t="s">
        <v>683</v>
      </c>
      <c r="G155" t="s">
        <v>682</v>
      </c>
      <c r="H155" t="s">
        <v>688</v>
      </c>
      <c r="I155" t="s">
        <v>717</v>
      </c>
      <c r="J155" t="s">
        <v>1032</v>
      </c>
      <c r="K155" t="s">
        <v>745</v>
      </c>
      <c r="L155" t="s">
        <v>711</v>
      </c>
      <c r="M155">
        <v>10</v>
      </c>
      <c r="N155" s="9">
        <v>135.29</v>
      </c>
      <c r="O155" s="9">
        <f t="shared" si="2"/>
        <v>1352.9</v>
      </c>
      <c r="P155" t="s">
        <v>712</v>
      </c>
    </row>
    <row r="156" spans="1:16">
      <c r="A156" t="s">
        <v>1041</v>
      </c>
      <c r="B156" t="s">
        <v>672</v>
      </c>
      <c r="C156" t="s">
        <v>1037</v>
      </c>
      <c r="D156" t="s">
        <v>737</v>
      </c>
      <c r="E156" t="s">
        <v>1038</v>
      </c>
      <c r="F156" t="s">
        <v>683</v>
      </c>
      <c r="G156" t="s">
        <v>682</v>
      </c>
      <c r="H156" t="s">
        <v>688</v>
      </c>
      <c r="I156" t="s">
        <v>708</v>
      </c>
      <c r="J156" t="s">
        <v>1032</v>
      </c>
      <c r="K156" t="s">
        <v>745</v>
      </c>
      <c r="L156" t="s">
        <v>711</v>
      </c>
      <c r="M156">
        <v>9</v>
      </c>
      <c r="N156" s="9">
        <v>135.29</v>
      </c>
      <c r="O156" s="9">
        <f t="shared" si="2"/>
        <v>1217.6099999999999</v>
      </c>
      <c r="P156" t="s">
        <v>712</v>
      </c>
    </row>
    <row r="157" spans="1:16">
      <c r="A157" t="s">
        <v>1042</v>
      </c>
      <c r="B157" t="s">
        <v>672</v>
      </c>
      <c r="C157" t="s">
        <v>1037</v>
      </c>
      <c r="D157" t="s">
        <v>737</v>
      </c>
      <c r="E157" t="s">
        <v>1038</v>
      </c>
      <c r="F157" t="s">
        <v>683</v>
      </c>
      <c r="G157" t="s">
        <v>682</v>
      </c>
      <c r="H157" t="s">
        <v>688</v>
      </c>
      <c r="I157" t="s">
        <v>721</v>
      </c>
      <c r="J157" t="s">
        <v>1032</v>
      </c>
      <c r="K157" t="s">
        <v>745</v>
      </c>
      <c r="L157" t="s">
        <v>711</v>
      </c>
      <c r="M157">
        <v>10</v>
      </c>
      <c r="N157" s="9">
        <v>135.29</v>
      </c>
      <c r="O157" s="9">
        <f t="shared" si="2"/>
        <v>1352.9</v>
      </c>
      <c r="P157" t="s">
        <v>712</v>
      </c>
    </row>
    <row r="158" spans="1:16">
      <c r="A158" t="s">
        <v>1043</v>
      </c>
      <c r="B158" t="s">
        <v>672</v>
      </c>
      <c r="C158" t="s">
        <v>1037</v>
      </c>
      <c r="D158" t="s">
        <v>737</v>
      </c>
      <c r="E158" t="s">
        <v>1038</v>
      </c>
      <c r="F158" t="s">
        <v>683</v>
      </c>
      <c r="G158" t="s">
        <v>682</v>
      </c>
      <c r="H158" t="s">
        <v>688</v>
      </c>
      <c r="I158" t="s">
        <v>852</v>
      </c>
      <c r="J158" t="s">
        <v>1032</v>
      </c>
      <c r="K158" t="s">
        <v>745</v>
      </c>
      <c r="L158" t="s">
        <v>711</v>
      </c>
      <c r="M158">
        <v>5</v>
      </c>
      <c r="N158" s="9">
        <v>135.29</v>
      </c>
      <c r="O158" s="9">
        <f t="shared" si="2"/>
        <v>676.45</v>
      </c>
      <c r="P158" t="s">
        <v>712</v>
      </c>
    </row>
    <row r="159" spans="1:16">
      <c r="A159" t="s">
        <v>1044</v>
      </c>
      <c r="B159" t="s">
        <v>672</v>
      </c>
      <c r="C159" t="s">
        <v>1045</v>
      </c>
      <c r="D159" t="s">
        <v>1046</v>
      </c>
      <c r="E159" t="s">
        <v>1047</v>
      </c>
      <c r="F159" t="s">
        <v>683</v>
      </c>
      <c r="G159" t="s">
        <v>682</v>
      </c>
      <c r="H159" t="s">
        <v>688</v>
      </c>
      <c r="I159" t="s">
        <v>733</v>
      </c>
      <c r="J159" t="s">
        <v>1032</v>
      </c>
      <c r="K159" t="s">
        <v>745</v>
      </c>
      <c r="L159" t="s">
        <v>711</v>
      </c>
      <c r="M159">
        <v>2</v>
      </c>
      <c r="N159" s="9">
        <v>108.26</v>
      </c>
      <c r="O159" s="9">
        <f t="shared" si="2"/>
        <v>216.52</v>
      </c>
      <c r="P159" t="s">
        <v>712</v>
      </c>
    </row>
    <row r="160" spans="1:16">
      <c r="A160" t="s">
        <v>1048</v>
      </c>
      <c r="B160" t="s">
        <v>672</v>
      </c>
      <c r="C160" t="s">
        <v>1045</v>
      </c>
      <c r="D160" t="s">
        <v>1046</v>
      </c>
      <c r="E160" t="s">
        <v>1047</v>
      </c>
      <c r="F160" t="s">
        <v>683</v>
      </c>
      <c r="G160" t="s">
        <v>682</v>
      </c>
      <c r="H160" t="s">
        <v>688</v>
      </c>
      <c r="I160" t="s">
        <v>708</v>
      </c>
      <c r="J160" t="s">
        <v>1032</v>
      </c>
      <c r="K160" t="s">
        <v>745</v>
      </c>
      <c r="L160" t="s">
        <v>711</v>
      </c>
      <c r="M160">
        <v>2</v>
      </c>
      <c r="N160" s="9">
        <v>108.26</v>
      </c>
      <c r="O160" s="9">
        <f t="shared" si="2"/>
        <v>216.52</v>
      </c>
      <c r="P160" t="s">
        <v>712</v>
      </c>
    </row>
    <row r="161" spans="1:16">
      <c r="A161" t="s">
        <v>1049</v>
      </c>
      <c r="B161" t="s">
        <v>672</v>
      </c>
      <c r="C161" t="s">
        <v>1045</v>
      </c>
      <c r="D161" t="s">
        <v>1046</v>
      </c>
      <c r="E161" t="s">
        <v>1047</v>
      </c>
      <c r="F161" t="s">
        <v>683</v>
      </c>
      <c r="G161" t="s">
        <v>682</v>
      </c>
      <c r="H161" t="s">
        <v>688</v>
      </c>
      <c r="I161" t="s">
        <v>852</v>
      </c>
      <c r="J161" t="s">
        <v>1032</v>
      </c>
      <c r="K161" t="s">
        <v>745</v>
      </c>
      <c r="L161" t="s">
        <v>711</v>
      </c>
      <c r="M161">
        <v>3</v>
      </c>
      <c r="N161" s="9">
        <v>108.26</v>
      </c>
      <c r="O161" s="9">
        <f t="shared" si="2"/>
        <v>324.77999999999997</v>
      </c>
      <c r="P161" t="s">
        <v>712</v>
      </c>
    </row>
    <row r="162" spans="1:16">
      <c r="A162" t="s">
        <v>1050</v>
      </c>
      <c r="B162" t="s">
        <v>672</v>
      </c>
      <c r="C162" t="s">
        <v>1051</v>
      </c>
      <c r="D162" t="s">
        <v>1003</v>
      </c>
      <c r="E162" t="s">
        <v>1052</v>
      </c>
      <c r="F162" t="s">
        <v>683</v>
      </c>
      <c r="G162" t="s">
        <v>682</v>
      </c>
      <c r="H162" t="s">
        <v>688</v>
      </c>
      <c r="I162" t="s">
        <v>733</v>
      </c>
      <c r="J162" t="s">
        <v>1032</v>
      </c>
      <c r="K162" t="s">
        <v>745</v>
      </c>
      <c r="L162" t="s">
        <v>711</v>
      </c>
      <c r="M162">
        <v>3</v>
      </c>
      <c r="N162" s="9">
        <v>135.29</v>
      </c>
      <c r="O162" s="9">
        <f t="shared" si="2"/>
        <v>405.87</v>
      </c>
      <c r="P162" t="s">
        <v>712</v>
      </c>
    </row>
    <row r="163" spans="1:16">
      <c r="A163" t="s">
        <v>1053</v>
      </c>
      <c r="B163" t="s">
        <v>672</v>
      </c>
      <c r="C163" t="s">
        <v>1051</v>
      </c>
      <c r="D163" t="s">
        <v>1003</v>
      </c>
      <c r="E163" t="s">
        <v>1052</v>
      </c>
      <c r="F163" t="s">
        <v>683</v>
      </c>
      <c r="G163" t="s">
        <v>682</v>
      </c>
      <c r="H163" t="s">
        <v>688</v>
      </c>
      <c r="I163" t="s">
        <v>769</v>
      </c>
      <c r="J163" t="s">
        <v>1032</v>
      </c>
      <c r="K163" t="s">
        <v>745</v>
      </c>
      <c r="L163" t="s">
        <v>711</v>
      </c>
      <c r="M163">
        <v>1</v>
      </c>
      <c r="N163" s="9">
        <v>135.29</v>
      </c>
      <c r="O163" s="9">
        <f t="shared" si="2"/>
        <v>135.29</v>
      </c>
      <c r="P163" t="s">
        <v>712</v>
      </c>
    </row>
    <row r="164" spans="1:16">
      <c r="A164" t="s">
        <v>1054</v>
      </c>
      <c r="B164" t="s">
        <v>672</v>
      </c>
      <c r="C164" t="s">
        <v>1051</v>
      </c>
      <c r="D164" t="s">
        <v>1003</v>
      </c>
      <c r="E164" t="s">
        <v>1052</v>
      </c>
      <c r="F164" t="s">
        <v>683</v>
      </c>
      <c r="G164" t="s">
        <v>682</v>
      </c>
      <c r="H164" t="s">
        <v>688</v>
      </c>
      <c r="I164" t="s">
        <v>717</v>
      </c>
      <c r="J164" t="s">
        <v>1032</v>
      </c>
      <c r="K164" t="s">
        <v>745</v>
      </c>
      <c r="L164" t="s">
        <v>711</v>
      </c>
      <c r="M164">
        <v>1</v>
      </c>
      <c r="N164" s="9">
        <v>135.29</v>
      </c>
      <c r="O164" s="9">
        <f t="shared" si="2"/>
        <v>135.29</v>
      </c>
      <c r="P164" t="s">
        <v>712</v>
      </c>
    </row>
    <row r="165" spans="1:16">
      <c r="A165" t="s">
        <v>1055</v>
      </c>
      <c r="B165" t="s">
        <v>672</v>
      </c>
      <c r="C165" t="s">
        <v>1051</v>
      </c>
      <c r="D165" t="s">
        <v>1003</v>
      </c>
      <c r="E165" t="s">
        <v>1052</v>
      </c>
      <c r="F165" t="s">
        <v>683</v>
      </c>
      <c r="G165" t="s">
        <v>682</v>
      </c>
      <c r="H165" t="s">
        <v>688</v>
      </c>
      <c r="I165" t="s">
        <v>708</v>
      </c>
      <c r="J165" t="s">
        <v>1032</v>
      </c>
      <c r="K165" t="s">
        <v>745</v>
      </c>
      <c r="L165" t="s">
        <v>711</v>
      </c>
      <c r="M165">
        <v>1</v>
      </c>
      <c r="N165" s="9">
        <v>135.29</v>
      </c>
      <c r="O165" s="9">
        <f t="shared" si="2"/>
        <v>135.29</v>
      </c>
      <c r="P165" t="s">
        <v>712</v>
      </c>
    </row>
    <row r="166" spans="1:16">
      <c r="A166" t="s">
        <v>1056</v>
      </c>
      <c r="B166" t="s">
        <v>672</v>
      </c>
      <c r="C166" t="s">
        <v>1051</v>
      </c>
      <c r="D166" t="s">
        <v>1003</v>
      </c>
      <c r="E166" t="s">
        <v>1052</v>
      </c>
      <c r="F166" t="s">
        <v>683</v>
      </c>
      <c r="G166" t="s">
        <v>682</v>
      </c>
      <c r="H166" t="s">
        <v>688</v>
      </c>
      <c r="I166" t="s">
        <v>721</v>
      </c>
      <c r="J166" t="s">
        <v>1032</v>
      </c>
      <c r="K166" t="s">
        <v>745</v>
      </c>
      <c r="L166" t="s">
        <v>711</v>
      </c>
      <c r="M166">
        <v>1</v>
      </c>
      <c r="N166" s="9">
        <v>135.29</v>
      </c>
      <c r="O166" s="9">
        <f t="shared" si="2"/>
        <v>135.29</v>
      </c>
      <c r="P166" t="s">
        <v>712</v>
      </c>
    </row>
    <row r="167" spans="1:16">
      <c r="A167" t="s">
        <v>1057</v>
      </c>
      <c r="B167" t="s">
        <v>672</v>
      </c>
      <c r="C167" t="s">
        <v>1051</v>
      </c>
      <c r="D167" t="s">
        <v>1003</v>
      </c>
      <c r="E167" t="s">
        <v>1052</v>
      </c>
      <c r="F167" t="s">
        <v>683</v>
      </c>
      <c r="G167" t="s">
        <v>682</v>
      </c>
      <c r="H167" t="s">
        <v>688</v>
      </c>
      <c r="I167" t="s">
        <v>852</v>
      </c>
      <c r="J167" t="s">
        <v>1032</v>
      </c>
      <c r="K167" t="s">
        <v>745</v>
      </c>
      <c r="L167" t="s">
        <v>711</v>
      </c>
      <c r="M167">
        <v>2</v>
      </c>
      <c r="N167" s="9">
        <v>135.29</v>
      </c>
      <c r="O167" s="9">
        <f t="shared" si="2"/>
        <v>270.58</v>
      </c>
      <c r="P167" t="s">
        <v>712</v>
      </c>
    </row>
    <row r="168" spans="1:16">
      <c r="A168" t="s">
        <v>1058</v>
      </c>
      <c r="B168" t="s">
        <v>672</v>
      </c>
      <c r="C168" t="s">
        <v>1059</v>
      </c>
      <c r="D168" t="s">
        <v>955</v>
      </c>
      <c r="E168" t="s">
        <v>1060</v>
      </c>
      <c r="F168" t="s">
        <v>683</v>
      </c>
      <c r="G168" t="s">
        <v>682</v>
      </c>
      <c r="H168" t="s">
        <v>688</v>
      </c>
      <c r="I168" t="s">
        <v>733</v>
      </c>
      <c r="J168" t="s">
        <v>766</v>
      </c>
      <c r="K168" t="s">
        <v>745</v>
      </c>
      <c r="L168" t="s">
        <v>711</v>
      </c>
      <c r="M168">
        <v>19</v>
      </c>
      <c r="N168" s="9">
        <v>107.57</v>
      </c>
      <c r="O168" s="9">
        <f t="shared" si="2"/>
        <v>2043.83</v>
      </c>
      <c r="P168" t="s">
        <v>712</v>
      </c>
    </row>
    <row r="169" spans="1:16">
      <c r="A169" t="s">
        <v>1061</v>
      </c>
      <c r="B169" t="s">
        <v>672</v>
      </c>
      <c r="C169" t="s">
        <v>1059</v>
      </c>
      <c r="D169" t="s">
        <v>955</v>
      </c>
      <c r="E169" t="s">
        <v>1060</v>
      </c>
      <c r="F169" t="s">
        <v>683</v>
      </c>
      <c r="G169" t="s">
        <v>682</v>
      </c>
      <c r="H169" t="s">
        <v>688</v>
      </c>
      <c r="I169" t="s">
        <v>769</v>
      </c>
      <c r="J169" t="s">
        <v>766</v>
      </c>
      <c r="K169" t="s">
        <v>745</v>
      </c>
      <c r="L169" t="s">
        <v>711</v>
      </c>
      <c r="M169">
        <v>12</v>
      </c>
      <c r="N169" s="9">
        <v>107.57</v>
      </c>
      <c r="O169" s="9">
        <f t="shared" si="2"/>
        <v>1290.8399999999999</v>
      </c>
      <c r="P169" t="s">
        <v>712</v>
      </c>
    </row>
    <row r="170" spans="1:16">
      <c r="A170" t="s">
        <v>1062</v>
      </c>
      <c r="B170" t="s">
        <v>672</v>
      </c>
      <c r="C170" t="s">
        <v>1063</v>
      </c>
      <c r="D170" t="s">
        <v>803</v>
      </c>
      <c r="E170" t="s">
        <v>1064</v>
      </c>
      <c r="F170" t="s">
        <v>683</v>
      </c>
      <c r="G170" t="s">
        <v>682</v>
      </c>
      <c r="H170" t="s">
        <v>688</v>
      </c>
      <c r="I170" t="s">
        <v>733</v>
      </c>
      <c r="J170" t="s">
        <v>766</v>
      </c>
      <c r="K170" t="s">
        <v>745</v>
      </c>
      <c r="L170" t="s">
        <v>711</v>
      </c>
      <c r="M170">
        <v>1</v>
      </c>
      <c r="N170" s="9">
        <v>107.57</v>
      </c>
      <c r="O170" s="9">
        <f t="shared" si="2"/>
        <v>107.57</v>
      </c>
      <c r="P170" t="s">
        <v>712</v>
      </c>
    </row>
    <row r="171" spans="1:16">
      <c r="A171" t="s">
        <v>1065</v>
      </c>
      <c r="B171" t="s">
        <v>672</v>
      </c>
      <c r="C171" t="s">
        <v>1066</v>
      </c>
      <c r="D171" t="s">
        <v>955</v>
      </c>
      <c r="E171" t="s">
        <v>1067</v>
      </c>
      <c r="F171" t="s">
        <v>683</v>
      </c>
      <c r="G171" t="s">
        <v>682</v>
      </c>
      <c r="H171" t="s">
        <v>688</v>
      </c>
      <c r="I171" t="s">
        <v>733</v>
      </c>
      <c r="J171" t="s">
        <v>766</v>
      </c>
      <c r="K171" t="s">
        <v>745</v>
      </c>
      <c r="L171" t="s">
        <v>711</v>
      </c>
      <c r="M171">
        <v>7</v>
      </c>
      <c r="N171" s="9">
        <v>107.57</v>
      </c>
      <c r="O171" s="9">
        <f t="shared" si="2"/>
        <v>752.99</v>
      </c>
      <c r="P171" t="s">
        <v>712</v>
      </c>
    </row>
    <row r="172" spans="1:16">
      <c r="A172" t="s">
        <v>1068</v>
      </c>
      <c r="B172" t="s">
        <v>672</v>
      </c>
      <c r="C172" t="s">
        <v>1069</v>
      </c>
      <c r="D172" t="s">
        <v>803</v>
      </c>
      <c r="E172" t="s">
        <v>1070</v>
      </c>
      <c r="F172" t="s">
        <v>683</v>
      </c>
      <c r="G172" t="s">
        <v>682</v>
      </c>
      <c r="H172" t="s">
        <v>688</v>
      </c>
      <c r="I172" t="s">
        <v>733</v>
      </c>
      <c r="J172" t="s">
        <v>766</v>
      </c>
      <c r="K172" t="s">
        <v>745</v>
      </c>
      <c r="L172" t="s">
        <v>711</v>
      </c>
      <c r="M172">
        <v>5</v>
      </c>
      <c r="N172" s="9">
        <v>107.57</v>
      </c>
      <c r="O172" s="9">
        <f t="shared" si="2"/>
        <v>537.85</v>
      </c>
      <c r="P172" t="s">
        <v>712</v>
      </c>
    </row>
    <row r="173" spans="1:16">
      <c r="A173" t="s">
        <v>1071</v>
      </c>
      <c r="B173" t="s">
        <v>672</v>
      </c>
      <c r="C173" t="s">
        <v>1069</v>
      </c>
      <c r="D173" t="s">
        <v>803</v>
      </c>
      <c r="E173" t="s">
        <v>1070</v>
      </c>
      <c r="F173" t="s">
        <v>683</v>
      </c>
      <c r="G173" t="s">
        <v>682</v>
      </c>
      <c r="H173" t="s">
        <v>688</v>
      </c>
      <c r="I173" t="s">
        <v>852</v>
      </c>
      <c r="J173" t="s">
        <v>766</v>
      </c>
      <c r="K173" t="s">
        <v>745</v>
      </c>
      <c r="L173" t="s">
        <v>711</v>
      </c>
      <c r="M173">
        <v>5</v>
      </c>
      <c r="N173" s="9">
        <v>107.57</v>
      </c>
      <c r="O173" s="9">
        <f t="shared" si="2"/>
        <v>537.85</v>
      </c>
      <c r="P173" t="s">
        <v>712</v>
      </c>
    </row>
    <row r="174" spans="1:16">
      <c r="A174" t="s">
        <v>1072</v>
      </c>
      <c r="B174" t="s">
        <v>672</v>
      </c>
      <c r="C174" t="s">
        <v>1073</v>
      </c>
      <c r="D174" t="s">
        <v>850</v>
      </c>
      <c r="E174" t="s">
        <v>1074</v>
      </c>
      <c r="F174" t="s">
        <v>683</v>
      </c>
      <c r="G174" t="s">
        <v>682</v>
      </c>
      <c r="H174" t="s">
        <v>688</v>
      </c>
      <c r="I174" t="s">
        <v>733</v>
      </c>
      <c r="J174" t="s">
        <v>766</v>
      </c>
      <c r="K174" t="s">
        <v>745</v>
      </c>
      <c r="L174" t="s">
        <v>711</v>
      </c>
      <c r="M174">
        <v>5</v>
      </c>
      <c r="N174" s="9">
        <v>98.174999999999997</v>
      </c>
      <c r="O174" s="9">
        <f t="shared" si="2"/>
        <v>490.875</v>
      </c>
      <c r="P174" t="s">
        <v>712</v>
      </c>
    </row>
    <row r="175" spans="1:16">
      <c r="A175" t="s">
        <v>1075</v>
      </c>
      <c r="B175" t="s">
        <v>672</v>
      </c>
      <c r="C175" t="s">
        <v>1076</v>
      </c>
      <c r="D175" t="s">
        <v>1077</v>
      </c>
      <c r="E175" t="s">
        <v>1078</v>
      </c>
      <c r="F175" t="s">
        <v>683</v>
      </c>
      <c r="G175" t="s">
        <v>682</v>
      </c>
      <c r="H175" t="s">
        <v>688</v>
      </c>
      <c r="I175" t="s">
        <v>708</v>
      </c>
      <c r="J175" t="s">
        <v>766</v>
      </c>
      <c r="K175" t="s">
        <v>745</v>
      </c>
      <c r="L175" t="s">
        <v>711</v>
      </c>
      <c r="M175">
        <v>2</v>
      </c>
      <c r="N175" s="9">
        <v>107.57</v>
      </c>
      <c r="O175" s="9">
        <f t="shared" si="2"/>
        <v>215.14</v>
      </c>
      <c r="P175" t="s">
        <v>712</v>
      </c>
    </row>
    <row r="176" spans="1:16">
      <c r="A176" t="s">
        <v>1079</v>
      </c>
      <c r="B176" t="s">
        <v>672</v>
      </c>
      <c r="C176" t="s">
        <v>1076</v>
      </c>
      <c r="D176" t="s">
        <v>1077</v>
      </c>
      <c r="E176" t="s">
        <v>1078</v>
      </c>
      <c r="F176" t="s">
        <v>683</v>
      </c>
      <c r="G176" t="s">
        <v>682</v>
      </c>
      <c r="H176" t="s">
        <v>688</v>
      </c>
      <c r="I176" t="s">
        <v>721</v>
      </c>
      <c r="J176" t="s">
        <v>766</v>
      </c>
      <c r="K176" t="s">
        <v>745</v>
      </c>
      <c r="L176" t="s">
        <v>711</v>
      </c>
      <c r="M176">
        <v>4</v>
      </c>
      <c r="N176" s="9">
        <v>107.57</v>
      </c>
      <c r="O176" s="9">
        <f t="shared" si="2"/>
        <v>430.28</v>
      </c>
      <c r="P176" t="s">
        <v>712</v>
      </c>
    </row>
    <row r="177" spans="1:16">
      <c r="A177" t="s">
        <v>1080</v>
      </c>
      <c r="B177" t="s">
        <v>672</v>
      </c>
      <c r="C177" t="s">
        <v>1076</v>
      </c>
      <c r="D177" t="s">
        <v>1077</v>
      </c>
      <c r="E177" t="s">
        <v>1078</v>
      </c>
      <c r="F177" t="s">
        <v>683</v>
      </c>
      <c r="G177" t="s">
        <v>682</v>
      </c>
      <c r="H177" t="s">
        <v>688</v>
      </c>
      <c r="I177" t="s">
        <v>852</v>
      </c>
      <c r="J177" t="s">
        <v>766</v>
      </c>
      <c r="K177" t="s">
        <v>745</v>
      </c>
      <c r="L177" t="s">
        <v>711</v>
      </c>
      <c r="M177">
        <v>1</v>
      </c>
      <c r="N177" s="9">
        <v>107.57</v>
      </c>
      <c r="O177" s="9">
        <f t="shared" si="2"/>
        <v>107.57</v>
      </c>
      <c r="P177" t="s">
        <v>712</v>
      </c>
    </row>
    <row r="178" spans="1:16">
      <c r="A178" t="s">
        <v>1081</v>
      </c>
      <c r="B178" t="s">
        <v>672</v>
      </c>
      <c r="C178" t="s">
        <v>1076</v>
      </c>
      <c r="D178" t="s">
        <v>1077</v>
      </c>
      <c r="E178" t="s">
        <v>1078</v>
      </c>
      <c r="F178" t="s">
        <v>683</v>
      </c>
      <c r="G178" t="s">
        <v>682</v>
      </c>
      <c r="H178" t="s">
        <v>688</v>
      </c>
      <c r="I178" t="s">
        <v>733</v>
      </c>
      <c r="J178" t="s">
        <v>766</v>
      </c>
      <c r="K178" t="s">
        <v>745</v>
      </c>
      <c r="L178" t="s">
        <v>711</v>
      </c>
      <c r="M178">
        <v>2</v>
      </c>
      <c r="N178" s="9">
        <v>107.57</v>
      </c>
      <c r="O178" s="9">
        <f t="shared" si="2"/>
        <v>215.14</v>
      </c>
      <c r="P178" t="s">
        <v>712</v>
      </c>
    </row>
    <row r="179" spans="1:16">
      <c r="A179" t="s">
        <v>1082</v>
      </c>
      <c r="B179" t="s">
        <v>672</v>
      </c>
      <c r="C179" t="s">
        <v>1076</v>
      </c>
      <c r="D179" t="s">
        <v>1077</v>
      </c>
      <c r="E179" t="s">
        <v>1078</v>
      </c>
      <c r="F179" t="s">
        <v>683</v>
      </c>
      <c r="G179" t="s">
        <v>682</v>
      </c>
      <c r="H179" t="s">
        <v>688</v>
      </c>
      <c r="I179" t="s">
        <v>769</v>
      </c>
      <c r="J179" t="s">
        <v>766</v>
      </c>
      <c r="K179" t="s">
        <v>745</v>
      </c>
      <c r="L179" t="s">
        <v>711</v>
      </c>
      <c r="M179">
        <v>2</v>
      </c>
      <c r="N179" s="9">
        <v>107.57</v>
      </c>
      <c r="O179" s="9">
        <f t="shared" si="2"/>
        <v>215.14</v>
      </c>
      <c r="P179" t="s">
        <v>712</v>
      </c>
    </row>
    <row r="180" spans="1:16">
      <c r="A180" t="s">
        <v>1083</v>
      </c>
      <c r="B180" t="s">
        <v>672</v>
      </c>
      <c r="C180" t="s">
        <v>1076</v>
      </c>
      <c r="D180" t="s">
        <v>1077</v>
      </c>
      <c r="E180" t="s">
        <v>1078</v>
      </c>
      <c r="F180" t="s">
        <v>683</v>
      </c>
      <c r="G180" t="s">
        <v>682</v>
      </c>
      <c r="H180" t="s">
        <v>688</v>
      </c>
      <c r="I180" t="s">
        <v>717</v>
      </c>
      <c r="J180" t="s">
        <v>766</v>
      </c>
      <c r="K180" t="s">
        <v>745</v>
      </c>
      <c r="L180" t="s">
        <v>711</v>
      </c>
      <c r="M180">
        <v>7</v>
      </c>
      <c r="N180" s="9">
        <v>107.57</v>
      </c>
      <c r="O180" s="9">
        <f t="shared" si="2"/>
        <v>752.99</v>
      </c>
      <c r="P180" t="s">
        <v>712</v>
      </c>
    </row>
    <row r="181" spans="1:16">
      <c r="A181" t="s">
        <v>1084</v>
      </c>
      <c r="B181" t="s">
        <v>672</v>
      </c>
      <c r="C181" t="s">
        <v>1085</v>
      </c>
      <c r="D181" t="s">
        <v>859</v>
      </c>
      <c r="E181" t="s">
        <v>1086</v>
      </c>
      <c r="F181" t="s">
        <v>683</v>
      </c>
      <c r="G181" t="s">
        <v>682</v>
      </c>
      <c r="H181" t="s">
        <v>688</v>
      </c>
      <c r="I181" t="s">
        <v>733</v>
      </c>
      <c r="J181" t="s">
        <v>766</v>
      </c>
      <c r="K181" t="s">
        <v>745</v>
      </c>
      <c r="L181" t="s">
        <v>711</v>
      </c>
      <c r="M181">
        <v>1</v>
      </c>
      <c r="N181" s="9">
        <v>114.9225</v>
      </c>
      <c r="O181" s="9">
        <f t="shared" si="2"/>
        <v>114.9225</v>
      </c>
      <c r="P181" t="s">
        <v>712</v>
      </c>
    </row>
    <row r="182" spans="1:16">
      <c r="A182" t="s">
        <v>1087</v>
      </c>
      <c r="B182" t="s">
        <v>672</v>
      </c>
      <c r="C182" t="s">
        <v>1088</v>
      </c>
      <c r="D182" t="s">
        <v>845</v>
      </c>
      <c r="E182" t="s">
        <v>1089</v>
      </c>
      <c r="F182" t="s">
        <v>683</v>
      </c>
      <c r="G182" t="s">
        <v>682</v>
      </c>
      <c r="H182" t="s">
        <v>688</v>
      </c>
      <c r="I182" t="s">
        <v>733</v>
      </c>
      <c r="J182" t="s">
        <v>766</v>
      </c>
      <c r="K182" t="s">
        <v>745</v>
      </c>
      <c r="L182" t="s">
        <v>711</v>
      </c>
      <c r="M182">
        <v>8</v>
      </c>
      <c r="N182" s="9">
        <v>138.44499999999999</v>
      </c>
      <c r="O182" s="9">
        <f t="shared" si="2"/>
        <v>1107.56</v>
      </c>
      <c r="P182" t="s">
        <v>712</v>
      </c>
    </row>
    <row r="183" spans="1:16">
      <c r="A183" t="s">
        <v>1090</v>
      </c>
      <c r="B183" t="s">
        <v>672</v>
      </c>
      <c r="C183" t="s">
        <v>1088</v>
      </c>
      <c r="D183" t="s">
        <v>845</v>
      </c>
      <c r="E183" t="s">
        <v>1089</v>
      </c>
      <c r="F183" t="s">
        <v>683</v>
      </c>
      <c r="G183" t="s">
        <v>682</v>
      </c>
      <c r="H183" t="s">
        <v>688</v>
      </c>
      <c r="I183" t="s">
        <v>769</v>
      </c>
      <c r="J183" t="s">
        <v>766</v>
      </c>
      <c r="K183" t="s">
        <v>745</v>
      </c>
      <c r="L183" t="s">
        <v>711</v>
      </c>
      <c r="M183">
        <v>6</v>
      </c>
      <c r="N183" s="9">
        <v>138.44499999999999</v>
      </c>
      <c r="O183" s="9">
        <f t="shared" si="2"/>
        <v>830.67</v>
      </c>
      <c r="P183" t="s">
        <v>712</v>
      </c>
    </row>
    <row r="184" spans="1:16">
      <c r="A184" t="s">
        <v>1091</v>
      </c>
      <c r="B184" t="s">
        <v>672</v>
      </c>
      <c r="C184" t="s">
        <v>1088</v>
      </c>
      <c r="D184" t="s">
        <v>845</v>
      </c>
      <c r="E184" t="s">
        <v>1089</v>
      </c>
      <c r="F184" t="s">
        <v>683</v>
      </c>
      <c r="G184" t="s">
        <v>682</v>
      </c>
      <c r="H184" t="s">
        <v>688</v>
      </c>
      <c r="I184" t="s">
        <v>717</v>
      </c>
      <c r="J184" t="s">
        <v>766</v>
      </c>
      <c r="K184" t="s">
        <v>745</v>
      </c>
      <c r="L184" t="s">
        <v>711</v>
      </c>
      <c r="M184">
        <v>6</v>
      </c>
      <c r="N184" s="9">
        <v>138.44499999999999</v>
      </c>
      <c r="O184" s="9">
        <f t="shared" si="2"/>
        <v>830.67</v>
      </c>
      <c r="P184" t="s">
        <v>712</v>
      </c>
    </row>
    <row r="185" spans="1:16">
      <c r="A185" t="s">
        <v>1092</v>
      </c>
      <c r="B185" t="s">
        <v>672</v>
      </c>
      <c r="C185" t="s">
        <v>1088</v>
      </c>
      <c r="D185" t="s">
        <v>845</v>
      </c>
      <c r="E185" t="s">
        <v>1089</v>
      </c>
      <c r="F185" t="s">
        <v>683</v>
      </c>
      <c r="G185" t="s">
        <v>682</v>
      </c>
      <c r="H185" t="s">
        <v>688</v>
      </c>
      <c r="I185" t="s">
        <v>708</v>
      </c>
      <c r="J185" t="s">
        <v>766</v>
      </c>
      <c r="K185" t="s">
        <v>745</v>
      </c>
      <c r="L185" t="s">
        <v>711</v>
      </c>
      <c r="M185">
        <v>4</v>
      </c>
      <c r="N185" s="9">
        <v>138.44499999999999</v>
      </c>
      <c r="O185" s="9">
        <f t="shared" si="2"/>
        <v>553.78</v>
      </c>
      <c r="P185" t="s">
        <v>712</v>
      </c>
    </row>
    <row r="186" spans="1:16">
      <c r="A186" t="s">
        <v>1093</v>
      </c>
      <c r="B186" t="s">
        <v>672</v>
      </c>
      <c r="C186" t="s">
        <v>1094</v>
      </c>
      <c r="D186" t="s">
        <v>955</v>
      </c>
      <c r="E186" t="s">
        <v>1095</v>
      </c>
      <c r="F186" t="s">
        <v>683</v>
      </c>
      <c r="G186" t="s">
        <v>682</v>
      </c>
      <c r="H186" t="s">
        <v>688</v>
      </c>
      <c r="I186" t="s">
        <v>733</v>
      </c>
      <c r="J186" t="s">
        <v>766</v>
      </c>
      <c r="K186" t="s">
        <v>745</v>
      </c>
      <c r="L186" t="s">
        <v>711</v>
      </c>
      <c r="M186">
        <v>2</v>
      </c>
      <c r="N186" s="9">
        <v>138.44499999999999</v>
      </c>
      <c r="O186" s="9">
        <f t="shared" si="2"/>
        <v>276.89</v>
      </c>
      <c r="P186" t="s">
        <v>712</v>
      </c>
    </row>
    <row r="187" spans="1:16">
      <c r="A187" t="s">
        <v>1096</v>
      </c>
      <c r="B187" t="s">
        <v>672</v>
      </c>
      <c r="C187" t="s">
        <v>1094</v>
      </c>
      <c r="D187" t="s">
        <v>955</v>
      </c>
      <c r="E187" t="s">
        <v>1095</v>
      </c>
      <c r="F187" t="s">
        <v>683</v>
      </c>
      <c r="G187" t="s">
        <v>682</v>
      </c>
      <c r="H187" t="s">
        <v>688</v>
      </c>
      <c r="I187" t="s">
        <v>717</v>
      </c>
      <c r="J187" t="s">
        <v>766</v>
      </c>
      <c r="K187" t="s">
        <v>745</v>
      </c>
      <c r="L187" t="s">
        <v>711</v>
      </c>
      <c r="M187">
        <v>1</v>
      </c>
      <c r="N187" s="9">
        <v>138.44499999999999</v>
      </c>
      <c r="O187" s="9">
        <f t="shared" si="2"/>
        <v>138.44499999999999</v>
      </c>
      <c r="P187" t="s">
        <v>712</v>
      </c>
    </row>
    <row r="188" spans="1:16">
      <c r="A188" t="s">
        <v>1097</v>
      </c>
      <c r="B188" t="s">
        <v>672</v>
      </c>
      <c r="C188" t="s">
        <v>1094</v>
      </c>
      <c r="D188" t="s">
        <v>955</v>
      </c>
      <c r="E188" t="s">
        <v>1095</v>
      </c>
      <c r="F188" t="s">
        <v>683</v>
      </c>
      <c r="G188" t="s">
        <v>682</v>
      </c>
      <c r="H188" t="s">
        <v>688</v>
      </c>
      <c r="I188" t="s">
        <v>708</v>
      </c>
      <c r="J188" t="s">
        <v>766</v>
      </c>
      <c r="K188" t="s">
        <v>745</v>
      </c>
      <c r="L188" t="s">
        <v>711</v>
      </c>
      <c r="M188">
        <v>13</v>
      </c>
      <c r="N188" s="9">
        <v>138.44499999999999</v>
      </c>
      <c r="O188" s="9">
        <f t="shared" si="2"/>
        <v>1799.7850000000001</v>
      </c>
      <c r="P188" t="s">
        <v>712</v>
      </c>
    </row>
    <row r="189" spans="1:16">
      <c r="A189" t="s">
        <v>1098</v>
      </c>
      <c r="B189" t="s">
        <v>672</v>
      </c>
      <c r="C189" t="s">
        <v>1094</v>
      </c>
      <c r="D189" t="s">
        <v>955</v>
      </c>
      <c r="E189" t="s">
        <v>1095</v>
      </c>
      <c r="F189" t="s">
        <v>683</v>
      </c>
      <c r="G189" t="s">
        <v>682</v>
      </c>
      <c r="H189" t="s">
        <v>688</v>
      </c>
      <c r="I189" t="s">
        <v>721</v>
      </c>
      <c r="J189" t="s">
        <v>766</v>
      </c>
      <c r="K189" t="s">
        <v>745</v>
      </c>
      <c r="L189" t="s">
        <v>711</v>
      </c>
      <c r="M189">
        <v>7</v>
      </c>
      <c r="N189" s="9">
        <v>138.44499999999999</v>
      </c>
      <c r="O189" s="9">
        <f t="shared" si="2"/>
        <v>969.11500000000001</v>
      </c>
      <c r="P189" t="s">
        <v>712</v>
      </c>
    </row>
    <row r="190" spans="1:16">
      <c r="A190" t="s">
        <v>1099</v>
      </c>
      <c r="B190" t="s">
        <v>672</v>
      </c>
      <c r="C190" t="s">
        <v>1100</v>
      </c>
      <c r="D190" t="s">
        <v>845</v>
      </c>
      <c r="E190" t="s">
        <v>1101</v>
      </c>
      <c r="F190" t="s">
        <v>683</v>
      </c>
      <c r="G190" t="s">
        <v>682</v>
      </c>
      <c r="H190" t="s">
        <v>688</v>
      </c>
      <c r="I190" t="s">
        <v>733</v>
      </c>
      <c r="J190" t="s">
        <v>1102</v>
      </c>
      <c r="K190" t="s">
        <v>745</v>
      </c>
      <c r="L190" t="s">
        <v>711</v>
      </c>
      <c r="M190">
        <v>5</v>
      </c>
      <c r="N190" s="9">
        <v>98.174999999999997</v>
      </c>
      <c r="O190" s="9">
        <f t="shared" si="2"/>
        <v>490.875</v>
      </c>
      <c r="P190" t="s">
        <v>712</v>
      </c>
    </row>
    <row r="191" spans="1:16">
      <c r="A191" t="s">
        <v>1103</v>
      </c>
      <c r="B191" t="s">
        <v>672</v>
      </c>
      <c r="C191" t="s">
        <v>1104</v>
      </c>
      <c r="D191" t="s">
        <v>803</v>
      </c>
      <c r="E191" t="s">
        <v>1105</v>
      </c>
      <c r="F191" t="s">
        <v>683</v>
      </c>
      <c r="G191" t="s">
        <v>682</v>
      </c>
      <c r="H191" t="s">
        <v>688</v>
      </c>
      <c r="I191" t="s">
        <v>733</v>
      </c>
      <c r="J191" t="s">
        <v>1102</v>
      </c>
      <c r="K191" t="s">
        <v>745</v>
      </c>
      <c r="L191" t="s">
        <v>711</v>
      </c>
      <c r="M191">
        <v>2</v>
      </c>
      <c r="N191" s="9">
        <v>124.895</v>
      </c>
      <c r="O191" s="9">
        <f t="shared" si="2"/>
        <v>249.79</v>
      </c>
      <c r="P191" t="s">
        <v>712</v>
      </c>
    </row>
    <row r="192" spans="1:16">
      <c r="A192" t="s">
        <v>1106</v>
      </c>
      <c r="B192" t="s">
        <v>672</v>
      </c>
      <c r="C192" t="s">
        <v>1104</v>
      </c>
      <c r="D192" t="s">
        <v>803</v>
      </c>
      <c r="E192" t="s">
        <v>1105</v>
      </c>
      <c r="F192" t="s">
        <v>683</v>
      </c>
      <c r="G192" t="s">
        <v>682</v>
      </c>
      <c r="H192" t="s">
        <v>688</v>
      </c>
      <c r="I192" t="s">
        <v>721</v>
      </c>
      <c r="J192" t="s">
        <v>1102</v>
      </c>
      <c r="K192" t="s">
        <v>745</v>
      </c>
      <c r="L192" t="s">
        <v>711</v>
      </c>
      <c r="M192">
        <v>16</v>
      </c>
      <c r="N192" s="9">
        <v>124.895</v>
      </c>
      <c r="O192" s="9">
        <f t="shared" si="2"/>
        <v>1998.32</v>
      </c>
      <c r="P192" t="s">
        <v>712</v>
      </c>
    </row>
    <row r="193" spans="1:16">
      <c r="A193" t="s">
        <v>1107</v>
      </c>
      <c r="B193" t="s">
        <v>672</v>
      </c>
      <c r="C193" t="s">
        <v>1108</v>
      </c>
      <c r="D193" t="s">
        <v>865</v>
      </c>
      <c r="E193" t="s">
        <v>1109</v>
      </c>
      <c r="F193" t="s">
        <v>683</v>
      </c>
      <c r="G193" t="s">
        <v>682</v>
      </c>
      <c r="H193" t="s">
        <v>688</v>
      </c>
      <c r="I193" t="s">
        <v>733</v>
      </c>
      <c r="J193" t="s">
        <v>1110</v>
      </c>
      <c r="K193" t="s">
        <v>745</v>
      </c>
      <c r="L193" t="s">
        <v>711</v>
      </c>
      <c r="M193">
        <v>4</v>
      </c>
      <c r="N193" s="9">
        <v>98.174999999999997</v>
      </c>
      <c r="O193" s="9">
        <f t="shared" si="2"/>
        <v>392.7</v>
      </c>
      <c r="P193" t="s">
        <v>712</v>
      </c>
    </row>
    <row r="194" spans="1:16">
      <c r="A194" t="s">
        <v>1111</v>
      </c>
      <c r="B194" t="s">
        <v>672</v>
      </c>
      <c r="C194" t="s">
        <v>1112</v>
      </c>
      <c r="D194" t="s">
        <v>859</v>
      </c>
      <c r="E194" t="s">
        <v>1113</v>
      </c>
      <c r="F194" t="s">
        <v>683</v>
      </c>
      <c r="G194" t="s">
        <v>682</v>
      </c>
      <c r="H194" t="s">
        <v>688</v>
      </c>
      <c r="I194" t="s">
        <v>733</v>
      </c>
      <c r="J194" t="s">
        <v>1114</v>
      </c>
      <c r="K194" t="s">
        <v>745</v>
      </c>
      <c r="L194" t="s">
        <v>711</v>
      </c>
      <c r="M194">
        <v>6</v>
      </c>
      <c r="N194" s="9">
        <v>107.57</v>
      </c>
      <c r="O194" s="9">
        <f t="shared" si="2"/>
        <v>645.41999999999996</v>
      </c>
      <c r="P194" t="s">
        <v>712</v>
      </c>
    </row>
    <row r="195" spans="1:16">
      <c r="A195" t="s">
        <v>1115</v>
      </c>
      <c r="B195" t="s">
        <v>672</v>
      </c>
      <c r="C195" t="s">
        <v>1116</v>
      </c>
      <c r="D195" t="s">
        <v>1117</v>
      </c>
      <c r="E195" t="s">
        <v>1118</v>
      </c>
      <c r="F195" t="s">
        <v>683</v>
      </c>
      <c r="G195" t="s">
        <v>682</v>
      </c>
      <c r="H195" t="s">
        <v>688</v>
      </c>
      <c r="I195" t="s">
        <v>769</v>
      </c>
      <c r="J195" t="s">
        <v>1114</v>
      </c>
      <c r="K195" t="s">
        <v>745</v>
      </c>
      <c r="L195" t="s">
        <v>711</v>
      </c>
      <c r="M195">
        <v>4</v>
      </c>
      <c r="N195" s="9">
        <v>107.57</v>
      </c>
      <c r="O195" s="9">
        <f t="shared" ref="O195:O258" si="3">N195*M195</f>
        <v>430.28</v>
      </c>
      <c r="P195" t="s">
        <v>712</v>
      </c>
    </row>
    <row r="196" spans="1:16">
      <c r="A196" t="s">
        <v>1119</v>
      </c>
      <c r="B196" t="s">
        <v>672</v>
      </c>
      <c r="C196" t="s">
        <v>1116</v>
      </c>
      <c r="D196" t="s">
        <v>1117</v>
      </c>
      <c r="E196" t="s">
        <v>1118</v>
      </c>
      <c r="F196" t="s">
        <v>683</v>
      </c>
      <c r="G196" t="s">
        <v>682</v>
      </c>
      <c r="H196" t="s">
        <v>688</v>
      </c>
      <c r="I196" t="s">
        <v>733</v>
      </c>
      <c r="J196" t="s">
        <v>1114</v>
      </c>
      <c r="K196" t="s">
        <v>745</v>
      </c>
      <c r="L196" t="s">
        <v>711</v>
      </c>
      <c r="M196">
        <v>22</v>
      </c>
      <c r="N196" s="9">
        <v>107.57</v>
      </c>
      <c r="O196" s="9">
        <f t="shared" si="3"/>
        <v>2366.54</v>
      </c>
      <c r="P196" t="s">
        <v>712</v>
      </c>
    </row>
    <row r="197" spans="1:16">
      <c r="A197" t="s">
        <v>1120</v>
      </c>
      <c r="B197" t="s">
        <v>672</v>
      </c>
      <c r="C197" t="s">
        <v>1121</v>
      </c>
      <c r="D197" t="s">
        <v>955</v>
      </c>
      <c r="E197" t="s">
        <v>1122</v>
      </c>
      <c r="F197" t="s">
        <v>683</v>
      </c>
      <c r="G197" t="s">
        <v>682</v>
      </c>
      <c r="H197" t="s">
        <v>688</v>
      </c>
      <c r="I197" t="s">
        <v>721</v>
      </c>
      <c r="J197" t="s">
        <v>1114</v>
      </c>
      <c r="K197" t="s">
        <v>745</v>
      </c>
      <c r="L197" t="s">
        <v>711</v>
      </c>
      <c r="M197">
        <v>1</v>
      </c>
      <c r="N197" s="9">
        <v>107.57</v>
      </c>
      <c r="O197" s="9">
        <f t="shared" si="3"/>
        <v>107.57</v>
      </c>
      <c r="P197" t="s">
        <v>712</v>
      </c>
    </row>
    <row r="198" spans="1:16">
      <c r="A198" t="s">
        <v>1123</v>
      </c>
      <c r="B198" t="s">
        <v>672</v>
      </c>
      <c r="C198" t="s">
        <v>1121</v>
      </c>
      <c r="D198" t="s">
        <v>955</v>
      </c>
      <c r="E198" t="s">
        <v>1122</v>
      </c>
      <c r="F198" t="s">
        <v>683</v>
      </c>
      <c r="G198" t="s">
        <v>682</v>
      </c>
      <c r="H198" t="s">
        <v>688</v>
      </c>
      <c r="I198" t="s">
        <v>717</v>
      </c>
      <c r="J198" t="s">
        <v>1114</v>
      </c>
      <c r="K198" t="s">
        <v>745</v>
      </c>
      <c r="L198" t="s">
        <v>711</v>
      </c>
      <c r="M198">
        <v>7</v>
      </c>
      <c r="N198" s="9">
        <v>107.57</v>
      </c>
      <c r="O198" s="9">
        <f t="shared" si="3"/>
        <v>752.99</v>
      </c>
      <c r="P198" t="s">
        <v>712</v>
      </c>
    </row>
    <row r="199" spans="1:16">
      <c r="A199" t="s">
        <v>1124</v>
      </c>
      <c r="B199" t="s">
        <v>672</v>
      </c>
      <c r="C199" t="s">
        <v>1121</v>
      </c>
      <c r="D199" t="s">
        <v>955</v>
      </c>
      <c r="E199" t="s">
        <v>1122</v>
      </c>
      <c r="F199" t="s">
        <v>683</v>
      </c>
      <c r="G199" t="s">
        <v>682</v>
      </c>
      <c r="H199" t="s">
        <v>688</v>
      </c>
      <c r="I199" t="s">
        <v>769</v>
      </c>
      <c r="J199" t="s">
        <v>1114</v>
      </c>
      <c r="K199" t="s">
        <v>745</v>
      </c>
      <c r="L199" t="s">
        <v>711</v>
      </c>
      <c r="M199">
        <v>3</v>
      </c>
      <c r="N199" s="9">
        <v>107.57</v>
      </c>
      <c r="O199" s="9">
        <f t="shared" si="3"/>
        <v>322.70999999999998</v>
      </c>
      <c r="P199" t="s">
        <v>712</v>
      </c>
    </row>
    <row r="200" spans="1:16">
      <c r="A200" t="s">
        <v>1125</v>
      </c>
      <c r="B200" t="s">
        <v>672</v>
      </c>
      <c r="C200" t="s">
        <v>1121</v>
      </c>
      <c r="D200" t="s">
        <v>955</v>
      </c>
      <c r="E200" t="s">
        <v>1122</v>
      </c>
      <c r="F200" t="s">
        <v>683</v>
      </c>
      <c r="G200" t="s">
        <v>682</v>
      </c>
      <c r="H200" t="s">
        <v>688</v>
      </c>
      <c r="I200" t="s">
        <v>733</v>
      </c>
      <c r="J200" t="s">
        <v>1114</v>
      </c>
      <c r="K200" t="s">
        <v>745</v>
      </c>
      <c r="L200" t="s">
        <v>711</v>
      </c>
      <c r="M200">
        <v>23</v>
      </c>
      <c r="N200" s="9">
        <v>107.57</v>
      </c>
      <c r="O200" s="9">
        <f t="shared" si="3"/>
        <v>2474.11</v>
      </c>
      <c r="P200" t="s">
        <v>712</v>
      </c>
    </row>
    <row r="201" spans="1:16">
      <c r="A201" t="s">
        <v>1126</v>
      </c>
      <c r="B201" t="s">
        <v>672</v>
      </c>
      <c r="C201" t="s">
        <v>1127</v>
      </c>
      <c r="D201" t="s">
        <v>1128</v>
      </c>
      <c r="E201" t="s">
        <v>1129</v>
      </c>
      <c r="F201" t="s">
        <v>683</v>
      </c>
      <c r="G201" t="s">
        <v>682</v>
      </c>
      <c r="H201" t="s">
        <v>688</v>
      </c>
      <c r="I201" t="s">
        <v>721</v>
      </c>
      <c r="J201" t="s">
        <v>1114</v>
      </c>
      <c r="K201" t="s">
        <v>745</v>
      </c>
      <c r="L201" t="s">
        <v>711</v>
      </c>
      <c r="M201">
        <v>6</v>
      </c>
      <c r="N201" s="9">
        <v>107.57</v>
      </c>
      <c r="O201" s="9">
        <f t="shared" si="3"/>
        <v>645.41999999999996</v>
      </c>
      <c r="P201" t="s">
        <v>712</v>
      </c>
    </row>
    <row r="202" spans="1:16">
      <c r="A202" t="s">
        <v>1130</v>
      </c>
      <c r="B202" t="s">
        <v>672</v>
      </c>
      <c r="C202" t="s">
        <v>1131</v>
      </c>
      <c r="D202" t="s">
        <v>955</v>
      </c>
      <c r="E202" t="s">
        <v>1132</v>
      </c>
      <c r="F202" t="s">
        <v>683</v>
      </c>
      <c r="G202" t="s">
        <v>682</v>
      </c>
      <c r="H202" t="s">
        <v>688</v>
      </c>
      <c r="I202" t="s">
        <v>721</v>
      </c>
      <c r="J202" t="s">
        <v>1114</v>
      </c>
      <c r="K202" t="s">
        <v>745</v>
      </c>
      <c r="L202" t="s">
        <v>711</v>
      </c>
      <c r="M202">
        <v>2</v>
      </c>
      <c r="N202" s="9">
        <v>107.57</v>
      </c>
      <c r="O202" s="9">
        <f t="shared" si="3"/>
        <v>215.14</v>
      </c>
      <c r="P202" t="s">
        <v>712</v>
      </c>
    </row>
    <row r="203" spans="1:16">
      <c r="A203" t="s">
        <v>1133</v>
      </c>
      <c r="B203" t="s">
        <v>672</v>
      </c>
      <c r="C203" t="s">
        <v>1131</v>
      </c>
      <c r="D203" t="s">
        <v>955</v>
      </c>
      <c r="E203" t="s">
        <v>1132</v>
      </c>
      <c r="F203" t="s">
        <v>683</v>
      </c>
      <c r="G203" t="s">
        <v>682</v>
      </c>
      <c r="H203" t="s">
        <v>688</v>
      </c>
      <c r="I203" t="s">
        <v>708</v>
      </c>
      <c r="J203" t="s">
        <v>1114</v>
      </c>
      <c r="K203" t="s">
        <v>745</v>
      </c>
      <c r="L203" t="s">
        <v>711</v>
      </c>
      <c r="M203">
        <v>7</v>
      </c>
      <c r="N203" s="9">
        <v>107.57</v>
      </c>
      <c r="O203" s="9">
        <f t="shared" si="3"/>
        <v>752.99</v>
      </c>
      <c r="P203" t="s">
        <v>712</v>
      </c>
    </row>
    <row r="204" spans="1:16">
      <c r="A204" t="s">
        <v>1134</v>
      </c>
      <c r="B204" t="s">
        <v>672</v>
      </c>
      <c r="C204" t="s">
        <v>1131</v>
      </c>
      <c r="D204" t="s">
        <v>955</v>
      </c>
      <c r="E204" t="s">
        <v>1132</v>
      </c>
      <c r="F204" t="s">
        <v>683</v>
      </c>
      <c r="G204" t="s">
        <v>682</v>
      </c>
      <c r="H204" t="s">
        <v>688</v>
      </c>
      <c r="I204" t="s">
        <v>717</v>
      </c>
      <c r="J204" t="s">
        <v>1114</v>
      </c>
      <c r="K204" t="s">
        <v>745</v>
      </c>
      <c r="L204" t="s">
        <v>711</v>
      </c>
      <c r="M204">
        <v>1</v>
      </c>
      <c r="N204" s="9">
        <v>107.57</v>
      </c>
      <c r="O204" s="9">
        <f t="shared" si="3"/>
        <v>107.57</v>
      </c>
      <c r="P204" t="s">
        <v>712</v>
      </c>
    </row>
    <row r="205" spans="1:16">
      <c r="A205" t="s">
        <v>1135</v>
      </c>
      <c r="B205" t="s">
        <v>672</v>
      </c>
      <c r="C205" t="s">
        <v>1131</v>
      </c>
      <c r="D205" t="s">
        <v>955</v>
      </c>
      <c r="E205" t="s">
        <v>1132</v>
      </c>
      <c r="F205" t="s">
        <v>683</v>
      </c>
      <c r="G205" t="s">
        <v>682</v>
      </c>
      <c r="H205" t="s">
        <v>688</v>
      </c>
      <c r="I205" t="s">
        <v>769</v>
      </c>
      <c r="J205" t="s">
        <v>1114</v>
      </c>
      <c r="K205" t="s">
        <v>745</v>
      </c>
      <c r="L205" t="s">
        <v>711</v>
      </c>
      <c r="M205">
        <v>2</v>
      </c>
      <c r="N205" s="9">
        <v>107.57</v>
      </c>
      <c r="O205" s="9">
        <f t="shared" si="3"/>
        <v>215.14</v>
      </c>
      <c r="P205" t="s">
        <v>712</v>
      </c>
    </row>
    <row r="206" spans="1:16">
      <c r="A206" t="s">
        <v>1136</v>
      </c>
      <c r="B206" t="s">
        <v>672</v>
      </c>
      <c r="C206" t="s">
        <v>1131</v>
      </c>
      <c r="D206" t="s">
        <v>955</v>
      </c>
      <c r="E206" t="s">
        <v>1132</v>
      </c>
      <c r="F206" t="s">
        <v>683</v>
      </c>
      <c r="G206" t="s">
        <v>682</v>
      </c>
      <c r="H206" t="s">
        <v>688</v>
      </c>
      <c r="I206" t="s">
        <v>733</v>
      </c>
      <c r="J206" t="s">
        <v>1114</v>
      </c>
      <c r="K206" t="s">
        <v>745</v>
      </c>
      <c r="L206" t="s">
        <v>711</v>
      </c>
      <c r="M206">
        <v>6</v>
      </c>
      <c r="N206" s="9">
        <v>107.57</v>
      </c>
      <c r="O206" s="9">
        <f t="shared" si="3"/>
        <v>645.41999999999996</v>
      </c>
      <c r="P206" t="s">
        <v>712</v>
      </c>
    </row>
    <row r="207" spans="1:16">
      <c r="A207" t="s">
        <v>1137</v>
      </c>
      <c r="B207" t="s">
        <v>672</v>
      </c>
      <c r="C207" t="s">
        <v>1138</v>
      </c>
      <c r="D207" t="s">
        <v>955</v>
      </c>
      <c r="E207" t="s">
        <v>1139</v>
      </c>
      <c r="F207" t="s">
        <v>683</v>
      </c>
      <c r="G207" t="s">
        <v>682</v>
      </c>
      <c r="H207" t="s">
        <v>688</v>
      </c>
      <c r="I207" t="s">
        <v>852</v>
      </c>
      <c r="J207" t="s">
        <v>1114</v>
      </c>
      <c r="K207" t="s">
        <v>745</v>
      </c>
      <c r="L207" t="s">
        <v>711</v>
      </c>
      <c r="M207">
        <v>5</v>
      </c>
      <c r="N207" s="9">
        <v>107.57</v>
      </c>
      <c r="O207" s="9">
        <f t="shared" si="3"/>
        <v>537.85</v>
      </c>
      <c r="P207" t="s">
        <v>712</v>
      </c>
    </row>
    <row r="208" spans="1:16">
      <c r="A208" t="s">
        <v>1140</v>
      </c>
      <c r="B208" t="s">
        <v>672</v>
      </c>
      <c r="C208" t="s">
        <v>1138</v>
      </c>
      <c r="D208" t="s">
        <v>955</v>
      </c>
      <c r="E208" t="s">
        <v>1139</v>
      </c>
      <c r="F208" t="s">
        <v>683</v>
      </c>
      <c r="G208" t="s">
        <v>682</v>
      </c>
      <c r="H208" t="s">
        <v>688</v>
      </c>
      <c r="I208" t="s">
        <v>721</v>
      </c>
      <c r="J208" t="s">
        <v>1114</v>
      </c>
      <c r="K208" t="s">
        <v>745</v>
      </c>
      <c r="L208" t="s">
        <v>711</v>
      </c>
      <c r="M208">
        <v>1</v>
      </c>
      <c r="N208" s="9">
        <v>107.57</v>
      </c>
      <c r="O208" s="9">
        <f t="shared" si="3"/>
        <v>107.57</v>
      </c>
      <c r="P208" t="s">
        <v>712</v>
      </c>
    </row>
    <row r="209" spans="1:16">
      <c r="A209" t="s">
        <v>1141</v>
      </c>
      <c r="B209" t="s">
        <v>672</v>
      </c>
      <c r="C209" t="s">
        <v>1138</v>
      </c>
      <c r="D209" t="s">
        <v>955</v>
      </c>
      <c r="E209" t="s">
        <v>1139</v>
      </c>
      <c r="F209" t="s">
        <v>683</v>
      </c>
      <c r="G209" t="s">
        <v>682</v>
      </c>
      <c r="H209" t="s">
        <v>688</v>
      </c>
      <c r="I209" t="s">
        <v>769</v>
      </c>
      <c r="J209" t="s">
        <v>1114</v>
      </c>
      <c r="K209" t="s">
        <v>745</v>
      </c>
      <c r="L209" t="s">
        <v>711</v>
      </c>
      <c r="M209">
        <v>2</v>
      </c>
      <c r="N209" s="9">
        <v>107.57</v>
      </c>
      <c r="O209" s="9">
        <f t="shared" si="3"/>
        <v>215.14</v>
      </c>
      <c r="P209" t="s">
        <v>712</v>
      </c>
    </row>
    <row r="210" spans="1:16">
      <c r="A210" t="s">
        <v>1142</v>
      </c>
      <c r="B210" t="s">
        <v>672</v>
      </c>
      <c r="C210" t="s">
        <v>1138</v>
      </c>
      <c r="D210" t="s">
        <v>955</v>
      </c>
      <c r="E210" t="s">
        <v>1139</v>
      </c>
      <c r="F210" t="s">
        <v>683</v>
      </c>
      <c r="G210" t="s">
        <v>682</v>
      </c>
      <c r="H210" t="s">
        <v>688</v>
      </c>
      <c r="I210" t="s">
        <v>733</v>
      </c>
      <c r="J210" t="s">
        <v>1114</v>
      </c>
      <c r="K210" t="s">
        <v>745</v>
      </c>
      <c r="L210" t="s">
        <v>711</v>
      </c>
      <c r="M210">
        <v>11</v>
      </c>
      <c r="N210" s="9">
        <v>107.57</v>
      </c>
      <c r="O210" s="9">
        <f t="shared" si="3"/>
        <v>1183.27</v>
      </c>
      <c r="P210" t="s">
        <v>712</v>
      </c>
    </row>
    <row r="211" spans="1:16">
      <c r="A211" t="s">
        <v>1143</v>
      </c>
      <c r="B211" t="s">
        <v>672</v>
      </c>
      <c r="C211" t="s">
        <v>1144</v>
      </c>
      <c r="D211" t="s">
        <v>850</v>
      </c>
      <c r="E211" t="s">
        <v>1145</v>
      </c>
      <c r="F211" t="s">
        <v>683</v>
      </c>
      <c r="G211" t="s">
        <v>682</v>
      </c>
      <c r="H211" t="s">
        <v>688</v>
      </c>
      <c r="I211" t="s">
        <v>733</v>
      </c>
      <c r="J211" t="s">
        <v>1114</v>
      </c>
      <c r="K211" t="s">
        <v>745</v>
      </c>
      <c r="L211" t="s">
        <v>711</v>
      </c>
      <c r="M211">
        <v>3</v>
      </c>
      <c r="N211" s="9">
        <v>98.174999999999997</v>
      </c>
      <c r="O211" s="9">
        <f t="shared" si="3"/>
        <v>294.52499999999998</v>
      </c>
      <c r="P211" t="s">
        <v>712</v>
      </c>
    </row>
    <row r="212" spans="1:16">
      <c r="A212" t="s">
        <v>1146</v>
      </c>
      <c r="B212" t="s">
        <v>672</v>
      </c>
      <c r="C212" t="s">
        <v>1147</v>
      </c>
      <c r="D212" t="s">
        <v>803</v>
      </c>
      <c r="E212" t="s">
        <v>1148</v>
      </c>
      <c r="F212" t="s">
        <v>683</v>
      </c>
      <c r="G212" t="s">
        <v>682</v>
      </c>
      <c r="H212" t="s">
        <v>688</v>
      </c>
      <c r="I212" t="s">
        <v>733</v>
      </c>
      <c r="J212" t="s">
        <v>1114</v>
      </c>
      <c r="K212" t="s">
        <v>745</v>
      </c>
      <c r="L212" t="s">
        <v>711</v>
      </c>
      <c r="M212">
        <v>1</v>
      </c>
      <c r="N212" s="9">
        <v>98.174999999999997</v>
      </c>
      <c r="O212" s="9">
        <f t="shared" si="3"/>
        <v>98.174999999999997</v>
      </c>
      <c r="P212" t="s">
        <v>712</v>
      </c>
    </row>
    <row r="213" spans="1:16">
      <c r="A213" t="s">
        <v>1149</v>
      </c>
      <c r="B213" t="s">
        <v>672</v>
      </c>
      <c r="C213" t="s">
        <v>1150</v>
      </c>
      <c r="D213" t="s">
        <v>1151</v>
      </c>
      <c r="E213" t="s">
        <v>1152</v>
      </c>
      <c r="F213" t="s">
        <v>683</v>
      </c>
      <c r="G213" t="s">
        <v>682</v>
      </c>
      <c r="H213" t="s">
        <v>688</v>
      </c>
      <c r="I213" t="s">
        <v>733</v>
      </c>
      <c r="J213" t="s">
        <v>1114</v>
      </c>
      <c r="K213" t="s">
        <v>745</v>
      </c>
      <c r="L213" t="s">
        <v>711</v>
      </c>
      <c r="M213">
        <v>3</v>
      </c>
      <c r="N213" s="9">
        <v>98.174999999999997</v>
      </c>
      <c r="O213" s="9">
        <f t="shared" si="3"/>
        <v>294.52499999999998</v>
      </c>
      <c r="P213" t="s">
        <v>712</v>
      </c>
    </row>
    <row r="214" spans="1:16">
      <c r="A214" t="s">
        <v>1153</v>
      </c>
      <c r="B214" t="s">
        <v>672</v>
      </c>
      <c r="C214" t="s">
        <v>1154</v>
      </c>
      <c r="D214" t="s">
        <v>1155</v>
      </c>
      <c r="E214" t="s">
        <v>1156</v>
      </c>
      <c r="F214" t="s">
        <v>683</v>
      </c>
      <c r="G214" t="s">
        <v>682</v>
      </c>
      <c r="H214" t="s">
        <v>688</v>
      </c>
      <c r="I214" t="s">
        <v>733</v>
      </c>
      <c r="J214" t="s">
        <v>1114</v>
      </c>
      <c r="K214" t="s">
        <v>745</v>
      </c>
      <c r="L214" t="s">
        <v>711</v>
      </c>
      <c r="M214">
        <v>2</v>
      </c>
      <c r="N214" s="9">
        <v>114.9225</v>
      </c>
      <c r="O214" s="9">
        <f t="shared" si="3"/>
        <v>229.845</v>
      </c>
      <c r="P214" t="s">
        <v>712</v>
      </c>
    </row>
    <row r="215" spans="1:16">
      <c r="A215" t="s">
        <v>1157</v>
      </c>
      <c r="B215" t="s">
        <v>672</v>
      </c>
      <c r="C215" t="s">
        <v>1154</v>
      </c>
      <c r="D215" t="s">
        <v>859</v>
      </c>
      <c r="E215" t="s">
        <v>1158</v>
      </c>
      <c r="F215" t="s">
        <v>683</v>
      </c>
      <c r="G215" t="s">
        <v>682</v>
      </c>
      <c r="H215" t="s">
        <v>688</v>
      </c>
      <c r="I215" t="s">
        <v>733</v>
      </c>
      <c r="J215" t="s">
        <v>1114</v>
      </c>
      <c r="K215" t="s">
        <v>745</v>
      </c>
      <c r="L215" t="s">
        <v>711</v>
      </c>
      <c r="M215">
        <v>2</v>
      </c>
      <c r="N215" s="9">
        <v>114.9225</v>
      </c>
      <c r="O215" s="9">
        <f t="shared" si="3"/>
        <v>229.845</v>
      </c>
      <c r="P215" t="s">
        <v>712</v>
      </c>
    </row>
    <row r="216" spans="1:16">
      <c r="A216" t="s">
        <v>1159</v>
      </c>
      <c r="B216" t="s">
        <v>672</v>
      </c>
      <c r="C216" t="s">
        <v>1160</v>
      </c>
      <c r="D216" t="s">
        <v>859</v>
      </c>
      <c r="E216" t="s">
        <v>1161</v>
      </c>
      <c r="F216" t="s">
        <v>683</v>
      </c>
      <c r="G216" t="s">
        <v>682</v>
      </c>
      <c r="H216" t="s">
        <v>688</v>
      </c>
      <c r="I216" t="s">
        <v>733</v>
      </c>
      <c r="J216" t="s">
        <v>1114</v>
      </c>
      <c r="K216" t="s">
        <v>745</v>
      </c>
      <c r="L216" t="s">
        <v>711</v>
      </c>
      <c r="M216">
        <v>7</v>
      </c>
      <c r="N216" s="9">
        <v>114.9225</v>
      </c>
      <c r="O216" s="9">
        <f t="shared" si="3"/>
        <v>804.45749999999998</v>
      </c>
      <c r="P216" t="s">
        <v>712</v>
      </c>
    </row>
    <row r="217" spans="1:16">
      <c r="A217" t="s">
        <v>1162</v>
      </c>
      <c r="B217" t="s">
        <v>672</v>
      </c>
      <c r="C217" t="s">
        <v>1163</v>
      </c>
      <c r="D217" t="s">
        <v>955</v>
      </c>
      <c r="E217" t="s">
        <v>1164</v>
      </c>
      <c r="F217" t="s">
        <v>683</v>
      </c>
      <c r="G217" t="s">
        <v>682</v>
      </c>
      <c r="H217" t="s">
        <v>688</v>
      </c>
      <c r="I217" t="s">
        <v>852</v>
      </c>
      <c r="J217" t="s">
        <v>1114</v>
      </c>
      <c r="K217" t="s">
        <v>745</v>
      </c>
      <c r="L217" t="s">
        <v>711</v>
      </c>
      <c r="M217">
        <v>1</v>
      </c>
      <c r="N217" s="9">
        <v>114.9225</v>
      </c>
      <c r="O217" s="9">
        <f t="shared" si="3"/>
        <v>114.9225</v>
      </c>
      <c r="P217" t="s">
        <v>712</v>
      </c>
    </row>
    <row r="218" spans="1:16">
      <c r="A218" t="s">
        <v>1165</v>
      </c>
      <c r="B218" t="s">
        <v>672</v>
      </c>
      <c r="C218" t="s">
        <v>1163</v>
      </c>
      <c r="D218" t="s">
        <v>955</v>
      </c>
      <c r="E218" t="s">
        <v>1164</v>
      </c>
      <c r="F218" t="s">
        <v>683</v>
      </c>
      <c r="G218" t="s">
        <v>682</v>
      </c>
      <c r="H218" t="s">
        <v>688</v>
      </c>
      <c r="I218" t="s">
        <v>721</v>
      </c>
      <c r="J218" t="s">
        <v>1114</v>
      </c>
      <c r="K218" t="s">
        <v>745</v>
      </c>
      <c r="L218" t="s">
        <v>711</v>
      </c>
      <c r="M218">
        <v>18</v>
      </c>
      <c r="N218" s="9">
        <v>114.9225</v>
      </c>
      <c r="O218" s="9">
        <f t="shared" si="3"/>
        <v>2068.605</v>
      </c>
      <c r="P218" t="s">
        <v>712</v>
      </c>
    </row>
    <row r="219" spans="1:16">
      <c r="A219" t="s">
        <v>1166</v>
      </c>
      <c r="B219" t="s">
        <v>672</v>
      </c>
      <c r="C219" t="s">
        <v>1163</v>
      </c>
      <c r="D219" t="s">
        <v>955</v>
      </c>
      <c r="E219" t="s">
        <v>1164</v>
      </c>
      <c r="F219" t="s">
        <v>683</v>
      </c>
      <c r="G219" t="s">
        <v>682</v>
      </c>
      <c r="H219" t="s">
        <v>688</v>
      </c>
      <c r="I219" t="s">
        <v>708</v>
      </c>
      <c r="J219" t="s">
        <v>1114</v>
      </c>
      <c r="K219" t="s">
        <v>745</v>
      </c>
      <c r="L219" t="s">
        <v>711</v>
      </c>
      <c r="M219">
        <v>37</v>
      </c>
      <c r="N219" s="9">
        <v>114.9225</v>
      </c>
      <c r="O219" s="9">
        <f t="shared" si="3"/>
        <v>4252.1324999999997</v>
      </c>
      <c r="P219" t="s">
        <v>712</v>
      </c>
    </row>
    <row r="220" spans="1:16">
      <c r="A220" t="s">
        <v>1167</v>
      </c>
      <c r="B220" t="s">
        <v>672</v>
      </c>
      <c r="C220" t="s">
        <v>1163</v>
      </c>
      <c r="D220" t="s">
        <v>955</v>
      </c>
      <c r="E220" t="s">
        <v>1164</v>
      </c>
      <c r="F220" t="s">
        <v>683</v>
      </c>
      <c r="G220" t="s">
        <v>682</v>
      </c>
      <c r="H220" t="s">
        <v>688</v>
      </c>
      <c r="I220" t="s">
        <v>717</v>
      </c>
      <c r="J220" t="s">
        <v>1114</v>
      </c>
      <c r="K220" t="s">
        <v>745</v>
      </c>
      <c r="L220" t="s">
        <v>711</v>
      </c>
      <c r="M220">
        <v>25</v>
      </c>
      <c r="N220" s="9">
        <v>114.9225</v>
      </c>
      <c r="O220" s="9">
        <f t="shared" si="3"/>
        <v>2873.0625</v>
      </c>
      <c r="P220" t="s">
        <v>712</v>
      </c>
    </row>
    <row r="221" spans="1:16">
      <c r="A221" t="s">
        <v>1168</v>
      </c>
      <c r="B221" t="s">
        <v>672</v>
      </c>
      <c r="C221" t="s">
        <v>1163</v>
      </c>
      <c r="D221" t="s">
        <v>955</v>
      </c>
      <c r="E221" t="s">
        <v>1164</v>
      </c>
      <c r="F221" t="s">
        <v>683</v>
      </c>
      <c r="G221" t="s">
        <v>682</v>
      </c>
      <c r="H221" t="s">
        <v>688</v>
      </c>
      <c r="I221" t="s">
        <v>769</v>
      </c>
      <c r="J221" t="s">
        <v>1114</v>
      </c>
      <c r="K221" t="s">
        <v>745</v>
      </c>
      <c r="L221" t="s">
        <v>711</v>
      </c>
      <c r="M221">
        <v>28</v>
      </c>
      <c r="N221" s="9">
        <v>114.9225</v>
      </c>
      <c r="O221" s="9">
        <f t="shared" si="3"/>
        <v>3217.83</v>
      </c>
      <c r="P221" t="s">
        <v>712</v>
      </c>
    </row>
    <row r="222" spans="1:16">
      <c r="A222" t="s">
        <v>1169</v>
      </c>
      <c r="B222" t="s">
        <v>672</v>
      </c>
      <c r="C222" t="s">
        <v>1163</v>
      </c>
      <c r="D222" t="s">
        <v>1170</v>
      </c>
      <c r="E222" t="s">
        <v>1171</v>
      </c>
      <c r="F222" t="s">
        <v>683</v>
      </c>
      <c r="G222" t="s">
        <v>682</v>
      </c>
      <c r="H222" t="s">
        <v>688</v>
      </c>
      <c r="I222" t="s">
        <v>733</v>
      </c>
      <c r="J222" t="s">
        <v>1114</v>
      </c>
      <c r="K222" t="s">
        <v>745</v>
      </c>
      <c r="L222" t="s">
        <v>711</v>
      </c>
      <c r="M222">
        <v>6</v>
      </c>
      <c r="N222" s="9">
        <v>114.9225</v>
      </c>
      <c r="O222" s="9">
        <f t="shared" si="3"/>
        <v>689.53499999999997</v>
      </c>
      <c r="P222" t="s">
        <v>712</v>
      </c>
    </row>
    <row r="223" spans="1:16">
      <c r="A223" t="s">
        <v>1172</v>
      </c>
      <c r="B223" t="s">
        <v>672</v>
      </c>
      <c r="C223" t="s">
        <v>1163</v>
      </c>
      <c r="D223" t="s">
        <v>1170</v>
      </c>
      <c r="E223" t="s">
        <v>1171</v>
      </c>
      <c r="F223" t="s">
        <v>683</v>
      </c>
      <c r="G223" t="s">
        <v>682</v>
      </c>
      <c r="H223" t="s">
        <v>688</v>
      </c>
      <c r="I223" t="s">
        <v>708</v>
      </c>
      <c r="J223" t="s">
        <v>1114</v>
      </c>
      <c r="K223" t="s">
        <v>745</v>
      </c>
      <c r="L223" t="s">
        <v>711</v>
      </c>
      <c r="M223">
        <v>1</v>
      </c>
      <c r="N223" s="9">
        <v>114.9225</v>
      </c>
      <c r="O223" s="9">
        <f t="shared" si="3"/>
        <v>114.9225</v>
      </c>
      <c r="P223" t="s">
        <v>712</v>
      </c>
    </row>
    <row r="224" spans="1:16">
      <c r="A224" t="s">
        <v>1173</v>
      </c>
      <c r="B224" t="s">
        <v>672</v>
      </c>
      <c r="C224" t="s">
        <v>1163</v>
      </c>
      <c r="D224" t="s">
        <v>1170</v>
      </c>
      <c r="E224" t="s">
        <v>1171</v>
      </c>
      <c r="F224" t="s">
        <v>683</v>
      </c>
      <c r="G224" t="s">
        <v>682</v>
      </c>
      <c r="H224" t="s">
        <v>688</v>
      </c>
      <c r="I224" t="s">
        <v>717</v>
      </c>
      <c r="J224" t="s">
        <v>1114</v>
      </c>
      <c r="K224" t="s">
        <v>745</v>
      </c>
      <c r="L224" t="s">
        <v>711</v>
      </c>
      <c r="M224">
        <v>12</v>
      </c>
      <c r="N224" s="9">
        <v>114.9225</v>
      </c>
      <c r="O224" s="9">
        <f t="shared" si="3"/>
        <v>1379.07</v>
      </c>
      <c r="P224" t="s">
        <v>712</v>
      </c>
    </row>
    <row r="225" spans="1:16">
      <c r="A225" t="s">
        <v>1174</v>
      </c>
      <c r="B225" t="s">
        <v>672</v>
      </c>
      <c r="C225" t="s">
        <v>1175</v>
      </c>
      <c r="D225" t="s">
        <v>845</v>
      </c>
      <c r="E225" t="s">
        <v>1176</v>
      </c>
      <c r="F225" t="s">
        <v>683</v>
      </c>
      <c r="G225" t="s">
        <v>682</v>
      </c>
      <c r="H225" t="s">
        <v>688</v>
      </c>
      <c r="I225" t="s">
        <v>733</v>
      </c>
      <c r="J225" t="s">
        <v>1114</v>
      </c>
      <c r="K225" t="s">
        <v>745</v>
      </c>
      <c r="L225" t="s">
        <v>711</v>
      </c>
      <c r="M225">
        <v>7</v>
      </c>
      <c r="N225" s="9">
        <v>114.9225</v>
      </c>
      <c r="O225" s="9">
        <f t="shared" si="3"/>
        <v>804.45749999999998</v>
      </c>
      <c r="P225" t="s">
        <v>712</v>
      </c>
    </row>
    <row r="226" spans="1:16">
      <c r="A226" t="s">
        <v>1177</v>
      </c>
      <c r="B226" t="s">
        <v>672</v>
      </c>
      <c r="C226" t="s">
        <v>1178</v>
      </c>
      <c r="D226" t="s">
        <v>859</v>
      </c>
      <c r="E226" t="s">
        <v>1179</v>
      </c>
      <c r="F226" t="s">
        <v>683</v>
      </c>
      <c r="G226" t="s">
        <v>682</v>
      </c>
      <c r="H226" t="s">
        <v>688</v>
      </c>
      <c r="I226" t="s">
        <v>721</v>
      </c>
      <c r="J226" t="s">
        <v>1114</v>
      </c>
      <c r="K226" t="s">
        <v>745</v>
      </c>
      <c r="L226" t="s">
        <v>711</v>
      </c>
      <c r="M226">
        <v>22</v>
      </c>
      <c r="N226" s="9">
        <v>138.44499999999999</v>
      </c>
      <c r="O226" s="9">
        <f t="shared" si="3"/>
        <v>3045.79</v>
      </c>
      <c r="P226" t="s">
        <v>712</v>
      </c>
    </row>
    <row r="227" spans="1:16">
      <c r="A227" t="s">
        <v>1180</v>
      </c>
      <c r="B227" t="s">
        <v>672</v>
      </c>
      <c r="C227" t="s">
        <v>1178</v>
      </c>
      <c r="D227" t="s">
        <v>859</v>
      </c>
      <c r="E227" t="s">
        <v>1179</v>
      </c>
      <c r="F227" t="s">
        <v>683</v>
      </c>
      <c r="G227" t="s">
        <v>682</v>
      </c>
      <c r="H227" t="s">
        <v>688</v>
      </c>
      <c r="I227" t="s">
        <v>708</v>
      </c>
      <c r="J227" t="s">
        <v>1114</v>
      </c>
      <c r="K227" t="s">
        <v>745</v>
      </c>
      <c r="L227" t="s">
        <v>711</v>
      </c>
      <c r="M227">
        <v>28</v>
      </c>
      <c r="N227" s="9">
        <v>138.44499999999999</v>
      </c>
      <c r="O227" s="9">
        <f t="shared" si="3"/>
        <v>3876.46</v>
      </c>
      <c r="P227" t="s">
        <v>712</v>
      </c>
    </row>
    <row r="228" spans="1:16">
      <c r="A228" t="s">
        <v>1181</v>
      </c>
      <c r="B228" t="s">
        <v>672</v>
      </c>
      <c r="C228" t="s">
        <v>1178</v>
      </c>
      <c r="D228" t="s">
        <v>859</v>
      </c>
      <c r="E228" t="s">
        <v>1179</v>
      </c>
      <c r="F228" t="s">
        <v>683</v>
      </c>
      <c r="G228" t="s">
        <v>682</v>
      </c>
      <c r="H228" t="s">
        <v>688</v>
      </c>
      <c r="I228" t="s">
        <v>769</v>
      </c>
      <c r="J228" t="s">
        <v>1114</v>
      </c>
      <c r="K228" t="s">
        <v>745</v>
      </c>
      <c r="L228" t="s">
        <v>711</v>
      </c>
      <c r="M228">
        <v>7</v>
      </c>
      <c r="N228" s="9">
        <v>138.44499999999999</v>
      </c>
      <c r="O228" s="9">
        <f t="shared" si="3"/>
        <v>969.11500000000001</v>
      </c>
      <c r="P228" t="s">
        <v>712</v>
      </c>
    </row>
    <row r="229" spans="1:16">
      <c r="A229" t="s">
        <v>1182</v>
      </c>
      <c r="B229" t="s">
        <v>672</v>
      </c>
      <c r="C229" t="s">
        <v>1178</v>
      </c>
      <c r="D229" t="s">
        <v>859</v>
      </c>
      <c r="E229" t="s">
        <v>1179</v>
      </c>
      <c r="F229" t="s">
        <v>683</v>
      </c>
      <c r="G229" t="s">
        <v>682</v>
      </c>
      <c r="H229" t="s">
        <v>688</v>
      </c>
      <c r="I229" t="s">
        <v>733</v>
      </c>
      <c r="J229" t="s">
        <v>1114</v>
      </c>
      <c r="K229" t="s">
        <v>745</v>
      </c>
      <c r="L229" t="s">
        <v>711</v>
      </c>
      <c r="M229">
        <v>7</v>
      </c>
      <c r="N229" s="9">
        <v>138.44499999999999</v>
      </c>
      <c r="O229" s="9">
        <f t="shared" si="3"/>
        <v>969.11500000000001</v>
      </c>
      <c r="P229" t="s">
        <v>712</v>
      </c>
    </row>
    <row r="230" spans="1:16">
      <c r="A230" t="s">
        <v>1183</v>
      </c>
      <c r="B230" t="s">
        <v>672</v>
      </c>
      <c r="C230" t="s">
        <v>1184</v>
      </c>
      <c r="D230" t="s">
        <v>859</v>
      </c>
      <c r="E230" t="s">
        <v>1185</v>
      </c>
      <c r="F230" t="s">
        <v>683</v>
      </c>
      <c r="G230" t="s">
        <v>682</v>
      </c>
      <c r="H230" t="s">
        <v>688</v>
      </c>
      <c r="I230" t="s">
        <v>717</v>
      </c>
      <c r="J230" t="s">
        <v>1114</v>
      </c>
      <c r="K230" t="s">
        <v>745</v>
      </c>
      <c r="L230" t="s">
        <v>711</v>
      </c>
      <c r="M230">
        <v>34</v>
      </c>
      <c r="N230" s="9">
        <v>138.44499999999999</v>
      </c>
      <c r="O230" s="9">
        <f t="shared" si="3"/>
        <v>4707.13</v>
      </c>
      <c r="P230" t="s">
        <v>712</v>
      </c>
    </row>
    <row r="231" spans="1:16">
      <c r="A231" t="s">
        <v>1186</v>
      </c>
      <c r="B231" t="s">
        <v>672</v>
      </c>
      <c r="C231" t="s">
        <v>1184</v>
      </c>
      <c r="D231" t="s">
        <v>859</v>
      </c>
      <c r="E231" t="s">
        <v>1185</v>
      </c>
      <c r="F231" t="s">
        <v>683</v>
      </c>
      <c r="G231" t="s">
        <v>682</v>
      </c>
      <c r="H231" t="s">
        <v>688</v>
      </c>
      <c r="I231" t="s">
        <v>769</v>
      </c>
      <c r="J231" t="s">
        <v>1114</v>
      </c>
      <c r="K231" t="s">
        <v>745</v>
      </c>
      <c r="L231" t="s">
        <v>711</v>
      </c>
      <c r="M231">
        <v>8</v>
      </c>
      <c r="N231" s="9">
        <v>138.44499999999999</v>
      </c>
      <c r="O231" s="9">
        <f t="shared" si="3"/>
        <v>1107.56</v>
      </c>
      <c r="P231" t="s">
        <v>712</v>
      </c>
    </row>
    <row r="232" spans="1:16">
      <c r="A232" t="s">
        <v>1187</v>
      </c>
      <c r="B232" t="s">
        <v>672</v>
      </c>
      <c r="C232" t="s">
        <v>1184</v>
      </c>
      <c r="D232" t="s">
        <v>859</v>
      </c>
      <c r="E232" t="s">
        <v>1185</v>
      </c>
      <c r="F232" t="s">
        <v>683</v>
      </c>
      <c r="G232" t="s">
        <v>682</v>
      </c>
      <c r="H232" t="s">
        <v>688</v>
      </c>
      <c r="I232" t="s">
        <v>733</v>
      </c>
      <c r="J232" t="s">
        <v>1114</v>
      </c>
      <c r="K232" t="s">
        <v>745</v>
      </c>
      <c r="L232" t="s">
        <v>711</v>
      </c>
      <c r="M232">
        <v>13</v>
      </c>
      <c r="N232" s="9">
        <v>138.44499999999999</v>
      </c>
      <c r="O232" s="9">
        <f t="shared" si="3"/>
        <v>1799.7850000000001</v>
      </c>
      <c r="P232" t="s">
        <v>712</v>
      </c>
    </row>
    <row r="233" spans="1:16">
      <c r="A233" t="s">
        <v>1188</v>
      </c>
      <c r="B233" t="s">
        <v>672</v>
      </c>
      <c r="C233" t="s">
        <v>1189</v>
      </c>
      <c r="D233" t="s">
        <v>894</v>
      </c>
      <c r="E233" t="s">
        <v>1190</v>
      </c>
      <c r="F233" t="s">
        <v>683</v>
      </c>
      <c r="G233" t="s">
        <v>682</v>
      </c>
      <c r="H233" t="s">
        <v>688</v>
      </c>
      <c r="I233" t="s">
        <v>733</v>
      </c>
      <c r="J233" t="s">
        <v>1191</v>
      </c>
      <c r="K233" t="s">
        <v>745</v>
      </c>
      <c r="L233" t="s">
        <v>711</v>
      </c>
      <c r="M233">
        <v>3</v>
      </c>
      <c r="N233" s="9">
        <v>138.44499999999999</v>
      </c>
      <c r="O233" s="9">
        <f t="shared" si="3"/>
        <v>415.33499999999998</v>
      </c>
      <c r="P233" t="s">
        <v>712</v>
      </c>
    </row>
    <row r="234" spans="1:16">
      <c r="A234" t="s">
        <v>1192</v>
      </c>
      <c r="B234" t="s">
        <v>672</v>
      </c>
      <c r="C234" t="s">
        <v>1189</v>
      </c>
      <c r="D234" t="s">
        <v>894</v>
      </c>
      <c r="E234" t="s">
        <v>1190</v>
      </c>
      <c r="F234" t="s">
        <v>683</v>
      </c>
      <c r="G234" t="s">
        <v>682</v>
      </c>
      <c r="H234" t="s">
        <v>688</v>
      </c>
      <c r="I234" t="s">
        <v>769</v>
      </c>
      <c r="J234" t="s">
        <v>1191</v>
      </c>
      <c r="K234" t="s">
        <v>745</v>
      </c>
      <c r="L234" t="s">
        <v>711</v>
      </c>
      <c r="M234">
        <v>1</v>
      </c>
      <c r="N234" s="9">
        <v>138.44499999999999</v>
      </c>
      <c r="O234" s="9">
        <f t="shared" si="3"/>
        <v>138.44499999999999</v>
      </c>
      <c r="P234" t="s">
        <v>712</v>
      </c>
    </row>
    <row r="235" spans="1:16">
      <c r="A235" t="s">
        <v>1193</v>
      </c>
      <c r="B235" t="s">
        <v>672</v>
      </c>
      <c r="C235" t="s">
        <v>1189</v>
      </c>
      <c r="D235" t="s">
        <v>894</v>
      </c>
      <c r="E235" t="s">
        <v>1190</v>
      </c>
      <c r="F235" t="s">
        <v>683</v>
      </c>
      <c r="G235" t="s">
        <v>682</v>
      </c>
      <c r="H235" t="s">
        <v>688</v>
      </c>
      <c r="I235" t="s">
        <v>721</v>
      </c>
      <c r="J235" t="s">
        <v>1191</v>
      </c>
      <c r="K235" t="s">
        <v>745</v>
      </c>
      <c r="L235" t="s">
        <v>711</v>
      </c>
      <c r="M235">
        <v>1</v>
      </c>
      <c r="N235" s="9">
        <v>138.44499999999999</v>
      </c>
      <c r="O235" s="9">
        <f t="shared" si="3"/>
        <v>138.44499999999999</v>
      </c>
      <c r="P235" t="s">
        <v>712</v>
      </c>
    </row>
    <row r="236" spans="1:16">
      <c r="A236" t="s">
        <v>1194</v>
      </c>
      <c r="B236" t="s">
        <v>672</v>
      </c>
      <c r="C236" t="s">
        <v>1195</v>
      </c>
      <c r="D236" t="s">
        <v>803</v>
      </c>
      <c r="E236" t="s">
        <v>1196</v>
      </c>
      <c r="F236" t="s">
        <v>683</v>
      </c>
      <c r="G236" t="s">
        <v>682</v>
      </c>
      <c r="H236" t="s">
        <v>688</v>
      </c>
      <c r="I236" t="s">
        <v>733</v>
      </c>
      <c r="J236" t="s">
        <v>1191</v>
      </c>
      <c r="K236" t="s">
        <v>745</v>
      </c>
      <c r="L236" t="s">
        <v>711</v>
      </c>
      <c r="M236">
        <v>1</v>
      </c>
      <c r="N236" s="9">
        <v>114.9225</v>
      </c>
      <c r="O236" s="9">
        <f t="shared" si="3"/>
        <v>114.9225</v>
      </c>
      <c r="P236" t="s">
        <v>712</v>
      </c>
    </row>
    <row r="237" spans="1:16">
      <c r="A237" t="s">
        <v>1197</v>
      </c>
      <c r="B237" t="s">
        <v>672</v>
      </c>
      <c r="C237" t="s">
        <v>1198</v>
      </c>
      <c r="D237" t="s">
        <v>876</v>
      </c>
      <c r="E237" t="s">
        <v>1199</v>
      </c>
      <c r="F237" t="s">
        <v>683</v>
      </c>
      <c r="G237" t="s">
        <v>682</v>
      </c>
      <c r="H237" t="s">
        <v>688</v>
      </c>
      <c r="I237" t="s">
        <v>733</v>
      </c>
      <c r="J237" t="s">
        <v>1191</v>
      </c>
      <c r="K237" t="s">
        <v>745</v>
      </c>
      <c r="L237" t="s">
        <v>711</v>
      </c>
      <c r="M237">
        <v>7</v>
      </c>
      <c r="N237" s="9">
        <v>114.9225</v>
      </c>
      <c r="O237" s="9">
        <f t="shared" si="3"/>
        <v>804.45749999999998</v>
      </c>
      <c r="P237" t="s">
        <v>712</v>
      </c>
    </row>
    <row r="238" spans="1:16">
      <c r="A238" t="s">
        <v>1200</v>
      </c>
      <c r="B238" t="s">
        <v>672</v>
      </c>
      <c r="C238" t="s">
        <v>1198</v>
      </c>
      <c r="D238" t="s">
        <v>876</v>
      </c>
      <c r="E238" t="s">
        <v>1199</v>
      </c>
      <c r="F238" t="s">
        <v>683</v>
      </c>
      <c r="G238" t="s">
        <v>682</v>
      </c>
      <c r="H238" t="s">
        <v>688</v>
      </c>
      <c r="I238" t="s">
        <v>769</v>
      </c>
      <c r="J238" t="s">
        <v>1191</v>
      </c>
      <c r="K238" t="s">
        <v>745</v>
      </c>
      <c r="L238" t="s">
        <v>711</v>
      </c>
      <c r="M238">
        <v>13</v>
      </c>
      <c r="N238" s="9">
        <v>114.9225</v>
      </c>
      <c r="O238" s="9">
        <f t="shared" si="3"/>
        <v>1493.9925000000001</v>
      </c>
      <c r="P238" t="s">
        <v>712</v>
      </c>
    </row>
    <row r="239" spans="1:16">
      <c r="A239" t="s">
        <v>1201</v>
      </c>
      <c r="B239" t="s">
        <v>672</v>
      </c>
      <c r="C239" t="s">
        <v>1198</v>
      </c>
      <c r="D239" t="s">
        <v>876</v>
      </c>
      <c r="E239" t="s">
        <v>1199</v>
      </c>
      <c r="F239" t="s">
        <v>683</v>
      </c>
      <c r="G239" t="s">
        <v>682</v>
      </c>
      <c r="H239" t="s">
        <v>688</v>
      </c>
      <c r="I239" t="s">
        <v>717</v>
      </c>
      <c r="J239" t="s">
        <v>1191</v>
      </c>
      <c r="K239" t="s">
        <v>745</v>
      </c>
      <c r="L239" t="s">
        <v>711</v>
      </c>
      <c r="M239">
        <v>21</v>
      </c>
      <c r="N239" s="9">
        <v>114.9225</v>
      </c>
      <c r="O239" s="9">
        <f t="shared" si="3"/>
        <v>2413.3724999999999</v>
      </c>
      <c r="P239" t="s">
        <v>712</v>
      </c>
    </row>
    <row r="240" spans="1:16">
      <c r="A240" t="s">
        <v>1202</v>
      </c>
      <c r="B240" t="s">
        <v>672</v>
      </c>
      <c r="C240" t="s">
        <v>1198</v>
      </c>
      <c r="D240" t="s">
        <v>876</v>
      </c>
      <c r="E240" t="s">
        <v>1199</v>
      </c>
      <c r="F240" t="s">
        <v>683</v>
      </c>
      <c r="G240" t="s">
        <v>682</v>
      </c>
      <c r="H240" t="s">
        <v>688</v>
      </c>
      <c r="I240" t="s">
        <v>708</v>
      </c>
      <c r="J240" t="s">
        <v>1191</v>
      </c>
      <c r="K240" t="s">
        <v>745</v>
      </c>
      <c r="L240" t="s">
        <v>711</v>
      </c>
      <c r="M240">
        <v>23</v>
      </c>
      <c r="N240" s="9">
        <v>114.9225</v>
      </c>
      <c r="O240" s="9">
        <f t="shared" si="3"/>
        <v>2643.2175000000002</v>
      </c>
      <c r="P240" t="s">
        <v>712</v>
      </c>
    </row>
    <row r="241" spans="1:16">
      <c r="A241" t="s">
        <v>1203</v>
      </c>
      <c r="B241" t="s">
        <v>672</v>
      </c>
      <c r="C241" t="s">
        <v>1198</v>
      </c>
      <c r="D241" t="s">
        <v>876</v>
      </c>
      <c r="E241" t="s">
        <v>1199</v>
      </c>
      <c r="F241" t="s">
        <v>683</v>
      </c>
      <c r="G241" t="s">
        <v>682</v>
      </c>
      <c r="H241" t="s">
        <v>688</v>
      </c>
      <c r="I241" t="s">
        <v>721</v>
      </c>
      <c r="J241" t="s">
        <v>1191</v>
      </c>
      <c r="K241" t="s">
        <v>745</v>
      </c>
      <c r="L241" t="s">
        <v>711</v>
      </c>
      <c r="M241">
        <v>11</v>
      </c>
      <c r="N241" s="9">
        <v>114.9225</v>
      </c>
      <c r="O241" s="9">
        <f t="shared" si="3"/>
        <v>1264.1475</v>
      </c>
      <c r="P241" t="s">
        <v>712</v>
      </c>
    </row>
    <row r="242" spans="1:16">
      <c r="A242" t="s">
        <v>1204</v>
      </c>
      <c r="B242" t="s">
        <v>672</v>
      </c>
      <c r="C242" t="s">
        <v>1198</v>
      </c>
      <c r="D242" t="s">
        <v>876</v>
      </c>
      <c r="E242" t="s">
        <v>1199</v>
      </c>
      <c r="F242" t="s">
        <v>683</v>
      </c>
      <c r="G242" t="s">
        <v>682</v>
      </c>
      <c r="H242" t="s">
        <v>688</v>
      </c>
      <c r="I242" t="s">
        <v>852</v>
      </c>
      <c r="J242" t="s">
        <v>1191</v>
      </c>
      <c r="K242" t="s">
        <v>745</v>
      </c>
      <c r="L242" t="s">
        <v>711</v>
      </c>
      <c r="M242">
        <v>3</v>
      </c>
      <c r="N242" s="9">
        <v>114.9225</v>
      </c>
      <c r="O242" s="9">
        <f t="shared" si="3"/>
        <v>344.76749999999998</v>
      </c>
      <c r="P242" t="s">
        <v>712</v>
      </c>
    </row>
    <row r="243" spans="1:16">
      <c r="A243" t="s">
        <v>1205</v>
      </c>
      <c r="B243" t="s">
        <v>672</v>
      </c>
      <c r="C243" t="s">
        <v>1206</v>
      </c>
      <c r="D243" t="s">
        <v>876</v>
      </c>
      <c r="E243" t="s">
        <v>1207</v>
      </c>
      <c r="F243" t="s">
        <v>683</v>
      </c>
      <c r="G243" t="s">
        <v>682</v>
      </c>
      <c r="H243" t="s">
        <v>688</v>
      </c>
      <c r="I243" t="s">
        <v>733</v>
      </c>
      <c r="J243" t="s">
        <v>1191</v>
      </c>
      <c r="K243" t="s">
        <v>745</v>
      </c>
      <c r="L243" t="s">
        <v>711</v>
      </c>
      <c r="M243">
        <v>2</v>
      </c>
      <c r="N243" s="9">
        <v>114.9225</v>
      </c>
      <c r="O243" s="9">
        <f t="shared" si="3"/>
        <v>229.845</v>
      </c>
      <c r="P243" t="s">
        <v>712</v>
      </c>
    </row>
    <row r="244" spans="1:16">
      <c r="A244" t="s">
        <v>1208</v>
      </c>
      <c r="B244" t="s">
        <v>672</v>
      </c>
      <c r="C244" t="s">
        <v>1209</v>
      </c>
      <c r="D244" t="s">
        <v>1210</v>
      </c>
      <c r="E244" t="s">
        <v>1211</v>
      </c>
      <c r="F244" t="s">
        <v>683</v>
      </c>
      <c r="G244" t="s">
        <v>682</v>
      </c>
      <c r="H244" t="s">
        <v>688</v>
      </c>
      <c r="I244" t="s">
        <v>733</v>
      </c>
      <c r="J244" t="s">
        <v>1191</v>
      </c>
      <c r="K244" t="s">
        <v>745</v>
      </c>
      <c r="L244" t="s">
        <v>711</v>
      </c>
      <c r="M244">
        <v>15</v>
      </c>
      <c r="N244" s="9">
        <v>138.44499999999999</v>
      </c>
      <c r="O244" s="9">
        <f t="shared" si="3"/>
        <v>2076.6750000000002</v>
      </c>
      <c r="P244" t="s">
        <v>712</v>
      </c>
    </row>
    <row r="245" spans="1:16">
      <c r="A245" t="s">
        <v>1212</v>
      </c>
      <c r="B245" t="s">
        <v>672</v>
      </c>
      <c r="C245" t="s">
        <v>1209</v>
      </c>
      <c r="D245" t="s">
        <v>1210</v>
      </c>
      <c r="E245" t="s">
        <v>1211</v>
      </c>
      <c r="F245" t="s">
        <v>683</v>
      </c>
      <c r="G245" t="s">
        <v>682</v>
      </c>
      <c r="H245" t="s">
        <v>688</v>
      </c>
      <c r="I245" t="s">
        <v>769</v>
      </c>
      <c r="J245" t="s">
        <v>1191</v>
      </c>
      <c r="K245" t="s">
        <v>745</v>
      </c>
      <c r="L245" t="s">
        <v>711</v>
      </c>
      <c r="M245">
        <v>25</v>
      </c>
      <c r="N245" s="9">
        <v>138.44499999999999</v>
      </c>
      <c r="O245" s="9">
        <f t="shared" si="3"/>
        <v>3461.125</v>
      </c>
      <c r="P245" t="s">
        <v>712</v>
      </c>
    </row>
    <row r="246" spans="1:16">
      <c r="A246" t="s">
        <v>1213</v>
      </c>
      <c r="B246" t="s">
        <v>672</v>
      </c>
      <c r="C246" t="s">
        <v>1209</v>
      </c>
      <c r="D246" t="s">
        <v>1210</v>
      </c>
      <c r="E246" t="s">
        <v>1211</v>
      </c>
      <c r="F246" t="s">
        <v>683</v>
      </c>
      <c r="G246" t="s">
        <v>682</v>
      </c>
      <c r="H246" t="s">
        <v>688</v>
      </c>
      <c r="I246" t="s">
        <v>717</v>
      </c>
      <c r="J246" t="s">
        <v>1191</v>
      </c>
      <c r="K246" t="s">
        <v>745</v>
      </c>
      <c r="L246" t="s">
        <v>711</v>
      </c>
      <c r="M246">
        <v>40</v>
      </c>
      <c r="N246" s="9">
        <v>138.44499999999999</v>
      </c>
      <c r="O246" s="9">
        <f t="shared" si="3"/>
        <v>5537.8</v>
      </c>
      <c r="P246" t="s">
        <v>712</v>
      </c>
    </row>
    <row r="247" spans="1:16">
      <c r="A247" t="s">
        <v>1214</v>
      </c>
      <c r="B247" t="s">
        <v>672</v>
      </c>
      <c r="C247" t="s">
        <v>1209</v>
      </c>
      <c r="D247" t="s">
        <v>1210</v>
      </c>
      <c r="E247" t="s">
        <v>1211</v>
      </c>
      <c r="F247" t="s">
        <v>683</v>
      </c>
      <c r="G247" t="s">
        <v>682</v>
      </c>
      <c r="H247" t="s">
        <v>688</v>
      </c>
      <c r="I247" t="s">
        <v>708</v>
      </c>
      <c r="J247" t="s">
        <v>1191</v>
      </c>
      <c r="K247" t="s">
        <v>745</v>
      </c>
      <c r="L247" t="s">
        <v>711</v>
      </c>
      <c r="M247">
        <v>33</v>
      </c>
      <c r="N247" s="9">
        <v>138.44499999999999</v>
      </c>
      <c r="O247" s="9">
        <f t="shared" si="3"/>
        <v>4568.6850000000004</v>
      </c>
      <c r="P247" t="s">
        <v>712</v>
      </c>
    </row>
    <row r="248" spans="1:16">
      <c r="A248" t="s">
        <v>1215</v>
      </c>
      <c r="B248" t="s">
        <v>672</v>
      </c>
      <c r="C248" t="s">
        <v>1209</v>
      </c>
      <c r="D248" t="s">
        <v>1210</v>
      </c>
      <c r="E248" t="s">
        <v>1211</v>
      </c>
      <c r="F248" t="s">
        <v>683</v>
      </c>
      <c r="G248" t="s">
        <v>682</v>
      </c>
      <c r="H248" t="s">
        <v>688</v>
      </c>
      <c r="I248" t="s">
        <v>721</v>
      </c>
      <c r="J248" t="s">
        <v>1191</v>
      </c>
      <c r="K248" t="s">
        <v>745</v>
      </c>
      <c r="L248" t="s">
        <v>711</v>
      </c>
      <c r="M248">
        <v>18</v>
      </c>
      <c r="N248" s="9">
        <v>138.44499999999999</v>
      </c>
      <c r="O248" s="9">
        <f t="shared" si="3"/>
        <v>2492.0100000000002</v>
      </c>
      <c r="P248" t="s">
        <v>712</v>
      </c>
    </row>
    <row r="249" spans="1:16">
      <c r="A249" t="s">
        <v>1216</v>
      </c>
      <c r="B249" t="s">
        <v>672</v>
      </c>
      <c r="C249" t="s">
        <v>1209</v>
      </c>
      <c r="D249" t="s">
        <v>1210</v>
      </c>
      <c r="E249" t="s">
        <v>1211</v>
      </c>
      <c r="F249" t="s">
        <v>683</v>
      </c>
      <c r="G249" t="s">
        <v>682</v>
      </c>
      <c r="H249" t="s">
        <v>688</v>
      </c>
      <c r="I249" t="s">
        <v>852</v>
      </c>
      <c r="J249" t="s">
        <v>1191</v>
      </c>
      <c r="K249" t="s">
        <v>745</v>
      </c>
      <c r="L249" t="s">
        <v>711</v>
      </c>
      <c r="M249">
        <v>5</v>
      </c>
      <c r="N249" s="9">
        <v>138.44499999999999</v>
      </c>
      <c r="O249" s="9">
        <f t="shared" si="3"/>
        <v>692.22500000000002</v>
      </c>
      <c r="P249" t="s">
        <v>712</v>
      </c>
    </row>
    <row r="250" spans="1:16">
      <c r="A250" t="s">
        <v>1217</v>
      </c>
      <c r="B250" t="s">
        <v>672</v>
      </c>
      <c r="C250" t="s">
        <v>1218</v>
      </c>
      <c r="D250" t="s">
        <v>876</v>
      </c>
      <c r="E250" t="s">
        <v>1219</v>
      </c>
      <c r="F250" t="s">
        <v>683</v>
      </c>
      <c r="G250" t="s">
        <v>682</v>
      </c>
      <c r="H250" t="s">
        <v>688</v>
      </c>
      <c r="I250" t="s">
        <v>733</v>
      </c>
      <c r="J250" t="s">
        <v>1191</v>
      </c>
      <c r="K250" t="s">
        <v>745</v>
      </c>
      <c r="L250" t="s">
        <v>711</v>
      </c>
      <c r="M250">
        <v>5</v>
      </c>
      <c r="N250" s="9">
        <v>138.44499999999999</v>
      </c>
      <c r="O250" s="9">
        <f t="shared" si="3"/>
        <v>692.22500000000002</v>
      </c>
      <c r="P250" t="s">
        <v>712</v>
      </c>
    </row>
    <row r="251" spans="1:16">
      <c r="A251" t="s">
        <v>1220</v>
      </c>
      <c r="B251" t="s">
        <v>672</v>
      </c>
      <c r="C251" t="s">
        <v>1218</v>
      </c>
      <c r="D251" t="s">
        <v>876</v>
      </c>
      <c r="E251" t="s">
        <v>1219</v>
      </c>
      <c r="F251" t="s">
        <v>683</v>
      </c>
      <c r="G251" t="s">
        <v>682</v>
      </c>
      <c r="H251" t="s">
        <v>688</v>
      </c>
      <c r="I251" t="s">
        <v>769</v>
      </c>
      <c r="J251" t="s">
        <v>1191</v>
      </c>
      <c r="K251" t="s">
        <v>745</v>
      </c>
      <c r="L251" t="s">
        <v>711</v>
      </c>
      <c r="M251">
        <v>6</v>
      </c>
      <c r="N251" s="9">
        <v>138.44499999999999</v>
      </c>
      <c r="O251" s="9">
        <f t="shared" si="3"/>
        <v>830.67</v>
      </c>
      <c r="P251" t="s">
        <v>712</v>
      </c>
    </row>
    <row r="252" spans="1:16">
      <c r="A252" t="s">
        <v>1221</v>
      </c>
      <c r="B252" t="s">
        <v>672</v>
      </c>
      <c r="C252" t="s">
        <v>1218</v>
      </c>
      <c r="D252" t="s">
        <v>876</v>
      </c>
      <c r="E252" t="s">
        <v>1219</v>
      </c>
      <c r="F252" t="s">
        <v>683</v>
      </c>
      <c r="G252" t="s">
        <v>682</v>
      </c>
      <c r="H252" t="s">
        <v>688</v>
      </c>
      <c r="I252" t="s">
        <v>717</v>
      </c>
      <c r="J252" t="s">
        <v>1191</v>
      </c>
      <c r="K252" t="s">
        <v>745</v>
      </c>
      <c r="L252" t="s">
        <v>711</v>
      </c>
      <c r="M252">
        <v>15</v>
      </c>
      <c r="N252" s="9">
        <v>138.44499999999999</v>
      </c>
      <c r="O252" s="9">
        <f t="shared" si="3"/>
        <v>2076.6750000000002</v>
      </c>
      <c r="P252" t="s">
        <v>712</v>
      </c>
    </row>
    <row r="253" spans="1:16">
      <c r="A253" t="s">
        <v>1222</v>
      </c>
      <c r="B253" t="s">
        <v>672</v>
      </c>
      <c r="C253" t="s">
        <v>1218</v>
      </c>
      <c r="D253" t="s">
        <v>876</v>
      </c>
      <c r="E253" t="s">
        <v>1219</v>
      </c>
      <c r="F253" t="s">
        <v>683</v>
      </c>
      <c r="G253" t="s">
        <v>682</v>
      </c>
      <c r="H253" t="s">
        <v>688</v>
      </c>
      <c r="I253" t="s">
        <v>708</v>
      </c>
      <c r="J253" t="s">
        <v>1191</v>
      </c>
      <c r="K253" t="s">
        <v>745</v>
      </c>
      <c r="L253" t="s">
        <v>711</v>
      </c>
      <c r="M253">
        <v>18</v>
      </c>
      <c r="N253" s="9">
        <v>138.44499999999999</v>
      </c>
      <c r="O253" s="9">
        <f t="shared" si="3"/>
        <v>2492.0100000000002</v>
      </c>
      <c r="P253" t="s">
        <v>712</v>
      </c>
    </row>
    <row r="254" spans="1:16">
      <c r="A254" t="s">
        <v>1223</v>
      </c>
      <c r="B254" t="s">
        <v>672</v>
      </c>
      <c r="C254" t="s">
        <v>1218</v>
      </c>
      <c r="D254" t="s">
        <v>876</v>
      </c>
      <c r="E254" t="s">
        <v>1219</v>
      </c>
      <c r="F254" t="s">
        <v>683</v>
      </c>
      <c r="G254" t="s">
        <v>682</v>
      </c>
      <c r="H254" t="s">
        <v>688</v>
      </c>
      <c r="I254" t="s">
        <v>721</v>
      </c>
      <c r="J254" t="s">
        <v>1191</v>
      </c>
      <c r="K254" t="s">
        <v>745</v>
      </c>
      <c r="L254" t="s">
        <v>711</v>
      </c>
      <c r="M254">
        <v>4</v>
      </c>
      <c r="N254" s="9">
        <v>138.44499999999999</v>
      </c>
      <c r="O254" s="9">
        <f t="shared" si="3"/>
        <v>553.78</v>
      </c>
      <c r="P254" t="s">
        <v>712</v>
      </c>
    </row>
    <row r="255" spans="1:16">
      <c r="A255" t="s">
        <v>1224</v>
      </c>
      <c r="B255" t="s">
        <v>672</v>
      </c>
      <c r="C255" t="s">
        <v>1225</v>
      </c>
      <c r="D255" t="s">
        <v>894</v>
      </c>
      <c r="E255" t="s">
        <v>1226</v>
      </c>
      <c r="F255" t="s">
        <v>683</v>
      </c>
      <c r="G255" t="s">
        <v>682</v>
      </c>
      <c r="H255" t="s">
        <v>688</v>
      </c>
      <c r="I255" t="s">
        <v>733</v>
      </c>
      <c r="J255" t="s">
        <v>1191</v>
      </c>
      <c r="K255" t="s">
        <v>745</v>
      </c>
      <c r="L255" t="s">
        <v>711</v>
      </c>
      <c r="M255">
        <v>4</v>
      </c>
      <c r="N255" s="9">
        <v>124.895</v>
      </c>
      <c r="O255" s="9">
        <f t="shared" si="3"/>
        <v>499.58</v>
      </c>
      <c r="P255" t="s">
        <v>712</v>
      </c>
    </row>
    <row r="256" spans="1:16">
      <c r="A256" t="s">
        <v>1227</v>
      </c>
      <c r="B256" t="s">
        <v>672</v>
      </c>
      <c r="C256" t="s">
        <v>1225</v>
      </c>
      <c r="D256" t="s">
        <v>894</v>
      </c>
      <c r="E256" t="s">
        <v>1226</v>
      </c>
      <c r="F256" t="s">
        <v>683</v>
      </c>
      <c r="G256" t="s">
        <v>682</v>
      </c>
      <c r="H256" t="s">
        <v>688</v>
      </c>
      <c r="I256" t="s">
        <v>769</v>
      </c>
      <c r="J256" t="s">
        <v>1191</v>
      </c>
      <c r="K256" t="s">
        <v>745</v>
      </c>
      <c r="L256" t="s">
        <v>711</v>
      </c>
      <c r="M256">
        <v>9</v>
      </c>
      <c r="N256" s="9">
        <v>124.895</v>
      </c>
      <c r="O256" s="9">
        <f t="shared" si="3"/>
        <v>1124.0550000000001</v>
      </c>
      <c r="P256" t="s">
        <v>712</v>
      </c>
    </row>
    <row r="257" spans="1:16">
      <c r="A257" t="s">
        <v>1228</v>
      </c>
      <c r="B257" t="s">
        <v>672</v>
      </c>
      <c r="C257" t="s">
        <v>1225</v>
      </c>
      <c r="D257" t="s">
        <v>894</v>
      </c>
      <c r="E257" t="s">
        <v>1226</v>
      </c>
      <c r="F257" t="s">
        <v>683</v>
      </c>
      <c r="G257" t="s">
        <v>682</v>
      </c>
      <c r="H257" t="s">
        <v>688</v>
      </c>
      <c r="I257" t="s">
        <v>717</v>
      </c>
      <c r="J257" t="s">
        <v>1191</v>
      </c>
      <c r="K257" t="s">
        <v>745</v>
      </c>
      <c r="L257" t="s">
        <v>711</v>
      </c>
      <c r="M257">
        <v>3</v>
      </c>
      <c r="N257" s="9">
        <v>124.895</v>
      </c>
      <c r="O257" s="9">
        <f t="shared" si="3"/>
        <v>374.685</v>
      </c>
      <c r="P257" t="s">
        <v>712</v>
      </c>
    </row>
    <row r="258" spans="1:16">
      <c r="A258" t="s">
        <v>1229</v>
      </c>
      <c r="B258" t="s">
        <v>672</v>
      </c>
      <c r="C258" t="s">
        <v>1225</v>
      </c>
      <c r="D258" t="s">
        <v>894</v>
      </c>
      <c r="E258" t="s">
        <v>1226</v>
      </c>
      <c r="F258" t="s">
        <v>683</v>
      </c>
      <c r="G258" t="s">
        <v>682</v>
      </c>
      <c r="H258" t="s">
        <v>688</v>
      </c>
      <c r="I258" t="s">
        <v>708</v>
      </c>
      <c r="J258" t="s">
        <v>1191</v>
      </c>
      <c r="K258" t="s">
        <v>745</v>
      </c>
      <c r="L258" t="s">
        <v>711</v>
      </c>
      <c r="M258">
        <v>1</v>
      </c>
      <c r="N258" s="9">
        <v>124.895</v>
      </c>
      <c r="O258" s="9">
        <f t="shared" si="3"/>
        <v>124.895</v>
      </c>
      <c r="P258" t="s">
        <v>712</v>
      </c>
    </row>
    <row r="259" spans="1:16">
      <c r="A259" t="s">
        <v>1230</v>
      </c>
      <c r="B259" t="s">
        <v>672</v>
      </c>
      <c r="C259" t="s">
        <v>1225</v>
      </c>
      <c r="D259" t="s">
        <v>894</v>
      </c>
      <c r="E259" t="s">
        <v>1226</v>
      </c>
      <c r="F259" t="s">
        <v>683</v>
      </c>
      <c r="G259" t="s">
        <v>682</v>
      </c>
      <c r="H259" t="s">
        <v>688</v>
      </c>
      <c r="I259" t="s">
        <v>721</v>
      </c>
      <c r="J259" t="s">
        <v>1191</v>
      </c>
      <c r="K259" t="s">
        <v>745</v>
      </c>
      <c r="L259" t="s">
        <v>711</v>
      </c>
      <c r="M259">
        <v>2</v>
      </c>
      <c r="N259" s="9">
        <v>124.895</v>
      </c>
      <c r="O259" s="9">
        <f t="shared" ref="O259:O322" si="4">N259*M259</f>
        <v>249.79</v>
      </c>
      <c r="P259" t="s">
        <v>712</v>
      </c>
    </row>
    <row r="260" spans="1:16">
      <c r="A260" t="s">
        <v>1231</v>
      </c>
      <c r="B260" t="s">
        <v>672</v>
      </c>
      <c r="C260" t="s">
        <v>1225</v>
      </c>
      <c r="D260" t="s">
        <v>894</v>
      </c>
      <c r="E260" t="s">
        <v>1226</v>
      </c>
      <c r="F260" t="s">
        <v>683</v>
      </c>
      <c r="G260" t="s">
        <v>682</v>
      </c>
      <c r="H260" t="s">
        <v>688</v>
      </c>
      <c r="I260" t="s">
        <v>852</v>
      </c>
      <c r="J260" t="s">
        <v>1191</v>
      </c>
      <c r="K260" t="s">
        <v>745</v>
      </c>
      <c r="L260" t="s">
        <v>711</v>
      </c>
      <c r="M260">
        <v>3</v>
      </c>
      <c r="N260" s="9">
        <v>124.895</v>
      </c>
      <c r="O260" s="9">
        <f t="shared" si="4"/>
        <v>374.685</v>
      </c>
      <c r="P260" t="s">
        <v>712</v>
      </c>
    </row>
    <row r="261" spans="1:16">
      <c r="A261" t="s">
        <v>1232</v>
      </c>
      <c r="B261" t="s">
        <v>672</v>
      </c>
      <c r="C261" t="s">
        <v>1233</v>
      </c>
      <c r="D261" t="s">
        <v>902</v>
      </c>
      <c r="E261" t="s">
        <v>1234</v>
      </c>
      <c r="F261" t="s">
        <v>683</v>
      </c>
      <c r="G261" t="s">
        <v>682</v>
      </c>
      <c r="H261" t="s">
        <v>688</v>
      </c>
      <c r="I261" t="s">
        <v>733</v>
      </c>
      <c r="J261" t="s">
        <v>1191</v>
      </c>
      <c r="K261" t="s">
        <v>745</v>
      </c>
      <c r="L261" t="s">
        <v>711</v>
      </c>
      <c r="M261">
        <v>2</v>
      </c>
      <c r="N261" s="9">
        <v>114.9225</v>
      </c>
      <c r="O261" s="9">
        <f t="shared" si="4"/>
        <v>229.845</v>
      </c>
      <c r="P261" t="s">
        <v>712</v>
      </c>
    </row>
    <row r="262" spans="1:16">
      <c r="A262" t="s">
        <v>1235</v>
      </c>
      <c r="B262" t="s">
        <v>672</v>
      </c>
      <c r="C262" t="s">
        <v>1233</v>
      </c>
      <c r="D262" t="s">
        <v>902</v>
      </c>
      <c r="E262" t="s">
        <v>1234</v>
      </c>
      <c r="F262" t="s">
        <v>683</v>
      </c>
      <c r="G262" t="s">
        <v>682</v>
      </c>
      <c r="H262" t="s">
        <v>688</v>
      </c>
      <c r="I262" t="s">
        <v>769</v>
      </c>
      <c r="J262" t="s">
        <v>1191</v>
      </c>
      <c r="K262" t="s">
        <v>745</v>
      </c>
      <c r="L262" t="s">
        <v>711</v>
      </c>
      <c r="M262">
        <v>3</v>
      </c>
      <c r="N262" s="9">
        <v>114.9225</v>
      </c>
      <c r="O262" s="9">
        <f t="shared" si="4"/>
        <v>344.76749999999998</v>
      </c>
      <c r="P262" t="s">
        <v>712</v>
      </c>
    </row>
    <row r="263" spans="1:16">
      <c r="A263" t="s">
        <v>1236</v>
      </c>
      <c r="B263" t="s">
        <v>672</v>
      </c>
      <c r="C263" t="s">
        <v>1233</v>
      </c>
      <c r="D263" t="s">
        <v>902</v>
      </c>
      <c r="E263" t="s">
        <v>1234</v>
      </c>
      <c r="F263" t="s">
        <v>683</v>
      </c>
      <c r="G263" t="s">
        <v>682</v>
      </c>
      <c r="H263" t="s">
        <v>688</v>
      </c>
      <c r="I263" t="s">
        <v>717</v>
      </c>
      <c r="J263" t="s">
        <v>1191</v>
      </c>
      <c r="K263" t="s">
        <v>745</v>
      </c>
      <c r="L263" t="s">
        <v>711</v>
      </c>
      <c r="M263">
        <v>3</v>
      </c>
      <c r="N263" s="9">
        <v>114.9225</v>
      </c>
      <c r="O263" s="9">
        <f t="shared" si="4"/>
        <v>344.76749999999998</v>
      </c>
      <c r="P263" t="s">
        <v>712</v>
      </c>
    </row>
    <row r="264" spans="1:16">
      <c r="A264" t="s">
        <v>1237</v>
      </c>
      <c r="B264" t="s">
        <v>672</v>
      </c>
      <c r="C264" t="s">
        <v>1233</v>
      </c>
      <c r="D264" t="s">
        <v>902</v>
      </c>
      <c r="E264" t="s">
        <v>1234</v>
      </c>
      <c r="F264" t="s">
        <v>683</v>
      </c>
      <c r="G264" t="s">
        <v>682</v>
      </c>
      <c r="H264" t="s">
        <v>688</v>
      </c>
      <c r="I264" t="s">
        <v>708</v>
      </c>
      <c r="J264" t="s">
        <v>1191</v>
      </c>
      <c r="K264" t="s">
        <v>745</v>
      </c>
      <c r="L264" t="s">
        <v>711</v>
      </c>
      <c r="M264">
        <v>1</v>
      </c>
      <c r="N264" s="9">
        <v>114.9225</v>
      </c>
      <c r="O264" s="9">
        <f t="shared" si="4"/>
        <v>114.9225</v>
      </c>
      <c r="P264" t="s">
        <v>712</v>
      </c>
    </row>
    <row r="265" spans="1:16">
      <c r="A265" t="s">
        <v>1238</v>
      </c>
      <c r="B265" t="s">
        <v>672</v>
      </c>
      <c r="C265" t="s">
        <v>1233</v>
      </c>
      <c r="D265" t="s">
        <v>902</v>
      </c>
      <c r="E265" t="s">
        <v>1234</v>
      </c>
      <c r="F265" t="s">
        <v>683</v>
      </c>
      <c r="G265" t="s">
        <v>682</v>
      </c>
      <c r="H265" t="s">
        <v>688</v>
      </c>
      <c r="I265" t="s">
        <v>721</v>
      </c>
      <c r="J265" t="s">
        <v>1191</v>
      </c>
      <c r="K265" t="s">
        <v>745</v>
      </c>
      <c r="L265" t="s">
        <v>711</v>
      </c>
      <c r="M265">
        <v>1</v>
      </c>
      <c r="N265" s="9">
        <v>114.9225</v>
      </c>
      <c r="O265" s="9">
        <f t="shared" si="4"/>
        <v>114.9225</v>
      </c>
      <c r="P265" t="s">
        <v>712</v>
      </c>
    </row>
    <row r="266" spans="1:16">
      <c r="A266" t="s">
        <v>1239</v>
      </c>
      <c r="B266" t="s">
        <v>672</v>
      </c>
      <c r="C266" t="s">
        <v>1233</v>
      </c>
      <c r="D266" t="s">
        <v>902</v>
      </c>
      <c r="E266" t="s">
        <v>1234</v>
      </c>
      <c r="F266" t="s">
        <v>683</v>
      </c>
      <c r="G266" t="s">
        <v>682</v>
      </c>
      <c r="H266" t="s">
        <v>688</v>
      </c>
      <c r="I266" t="s">
        <v>852</v>
      </c>
      <c r="J266" t="s">
        <v>1191</v>
      </c>
      <c r="K266" t="s">
        <v>745</v>
      </c>
      <c r="L266" t="s">
        <v>711</v>
      </c>
      <c r="M266">
        <v>1</v>
      </c>
      <c r="N266" s="9">
        <v>114.9225</v>
      </c>
      <c r="O266" s="9">
        <f t="shared" si="4"/>
        <v>114.9225</v>
      </c>
      <c r="P266" t="s">
        <v>712</v>
      </c>
    </row>
    <row r="267" spans="1:16">
      <c r="A267" t="s">
        <v>1240</v>
      </c>
      <c r="B267" t="s">
        <v>672</v>
      </c>
      <c r="C267" t="s">
        <v>1233</v>
      </c>
      <c r="D267" t="s">
        <v>1210</v>
      </c>
      <c r="E267" t="s">
        <v>1241</v>
      </c>
      <c r="F267" t="s">
        <v>683</v>
      </c>
      <c r="G267" t="s">
        <v>682</v>
      </c>
      <c r="H267" t="s">
        <v>688</v>
      </c>
      <c r="I267" t="s">
        <v>733</v>
      </c>
      <c r="J267" t="s">
        <v>1191</v>
      </c>
      <c r="K267" t="s">
        <v>745</v>
      </c>
      <c r="L267" t="s">
        <v>711</v>
      </c>
      <c r="M267">
        <v>2</v>
      </c>
      <c r="N267" s="9">
        <v>114.9225</v>
      </c>
      <c r="O267" s="9">
        <f t="shared" si="4"/>
        <v>229.845</v>
      </c>
      <c r="P267" t="s">
        <v>712</v>
      </c>
    </row>
    <row r="268" spans="1:16">
      <c r="A268" t="s">
        <v>1242</v>
      </c>
      <c r="B268" t="s">
        <v>672</v>
      </c>
      <c r="C268" t="s">
        <v>1233</v>
      </c>
      <c r="D268" t="s">
        <v>1210</v>
      </c>
      <c r="E268" t="s">
        <v>1241</v>
      </c>
      <c r="F268" t="s">
        <v>683</v>
      </c>
      <c r="G268" t="s">
        <v>682</v>
      </c>
      <c r="H268" t="s">
        <v>688</v>
      </c>
      <c r="I268" t="s">
        <v>769</v>
      </c>
      <c r="J268" t="s">
        <v>1191</v>
      </c>
      <c r="K268" t="s">
        <v>745</v>
      </c>
      <c r="L268" t="s">
        <v>711</v>
      </c>
      <c r="M268">
        <v>1</v>
      </c>
      <c r="N268" s="9">
        <v>114.9225</v>
      </c>
      <c r="O268" s="9">
        <f t="shared" si="4"/>
        <v>114.9225</v>
      </c>
      <c r="P268" t="s">
        <v>712</v>
      </c>
    </row>
    <row r="269" spans="1:16">
      <c r="A269" t="s">
        <v>1243</v>
      </c>
      <c r="B269" t="s">
        <v>672</v>
      </c>
      <c r="C269" t="s">
        <v>1233</v>
      </c>
      <c r="D269" t="s">
        <v>1210</v>
      </c>
      <c r="E269" t="s">
        <v>1241</v>
      </c>
      <c r="F269" t="s">
        <v>683</v>
      </c>
      <c r="G269" t="s">
        <v>682</v>
      </c>
      <c r="H269" t="s">
        <v>688</v>
      </c>
      <c r="I269" t="s">
        <v>721</v>
      </c>
      <c r="J269" t="s">
        <v>1191</v>
      </c>
      <c r="K269" t="s">
        <v>745</v>
      </c>
      <c r="L269" t="s">
        <v>711</v>
      </c>
      <c r="M269">
        <v>1</v>
      </c>
      <c r="N269" s="9">
        <v>114.9225</v>
      </c>
      <c r="O269" s="9">
        <f t="shared" si="4"/>
        <v>114.9225</v>
      </c>
      <c r="P269" t="s">
        <v>712</v>
      </c>
    </row>
    <row r="270" spans="1:16">
      <c r="A270" t="s">
        <v>1244</v>
      </c>
      <c r="B270" t="s">
        <v>672</v>
      </c>
      <c r="C270" t="s">
        <v>1233</v>
      </c>
      <c r="D270" t="s">
        <v>1210</v>
      </c>
      <c r="E270" t="s">
        <v>1241</v>
      </c>
      <c r="F270" t="s">
        <v>683</v>
      </c>
      <c r="G270" t="s">
        <v>682</v>
      </c>
      <c r="H270" t="s">
        <v>688</v>
      </c>
      <c r="I270" t="s">
        <v>852</v>
      </c>
      <c r="J270" t="s">
        <v>1191</v>
      </c>
      <c r="K270" t="s">
        <v>745</v>
      </c>
      <c r="L270" t="s">
        <v>711</v>
      </c>
      <c r="M270">
        <v>3</v>
      </c>
      <c r="N270" s="9">
        <v>114.9225</v>
      </c>
      <c r="O270" s="9">
        <f t="shared" si="4"/>
        <v>344.76749999999998</v>
      </c>
      <c r="P270" t="s">
        <v>712</v>
      </c>
    </row>
    <row r="271" spans="1:16">
      <c r="A271" t="s">
        <v>1245</v>
      </c>
      <c r="B271" t="s">
        <v>672</v>
      </c>
      <c r="C271" t="s">
        <v>1246</v>
      </c>
      <c r="D271" t="s">
        <v>1247</v>
      </c>
      <c r="E271" t="s">
        <v>1248</v>
      </c>
      <c r="F271" t="s">
        <v>683</v>
      </c>
      <c r="G271" t="s">
        <v>682</v>
      </c>
      <c r="H271" t="s">
        <v>688</v>
      </c>
      <c r="I271" t="s">
        <v>733</v>
      </c>
      <c r="J271" t="s">
        <v>1191</v>
      </c>
      <c r="K271" t="s">
        <v>745</v>
      </c>
      <c r="L271" t="s">
        <v>711</v>
      </c>
      <c r="M271">
        <v>6</v>
      </c>
      <c r="N271" s="9">
        <v>124.895</v>
      </c>
      <c r="O271" s="9">
        <f t="shared" si="4"/>
        <v>749.37</v>
      </c>
      <c r="P271" t="s">
        <v>712</v>
      </c>
    </row>
    <row r="272" spans="1:16">
      <c r="A272" t="s">
        <v>1249</v>
      </c>
      <c r="B272" t="s">
        <v>672</v>
      </c>
      <c r="C272" t="s">
        <v>1246</v>
      </c>
      <c r="D272" t="s">
        <v>1247</v>
      </c>
      <c r="E272" t="s">
        <v>1248</v>
      </c>
      <c r="F272" t="s">
        <v>683</v>
      </c>
      <c r="G272" t="s">
        <v>682</v>
      </c>
      <c r="H272" t="s">
        <v>688</v>
      </c>
      <c r="I272" t="s">
        <v>769</v>
      </c>
      <c r="J272" t="s">
        <v>1191</v>
      </c>
      <c r="K272" t="s">
        <v>745</v>
      </c>
      <c r="L272" t="s">
        <v>711</v>
      </c>
      <c r="M272">
        <v>22</v>
      </c>
      <c r="N272" s="9">
        <v>124.895</v>
      </c>
      <c r="O272" s="9">
        <f t="shared" si="4"/>
        <v>2747.69</v>
      </c>
      <c r="P272" t="s">
        <v>712</v>
      </c>
    </row>
    <row r="273" spans="1:16">
      <c r="A273" t="s">
        <v>1250</v>
      </c>
      <c r="B273" t="s">
        <v>672</v>
      </c>
      <c r="C273" t="s">
        <v>1246</v>
      </c>
      <c r="D273" t="s">
        <v>1247</v>
      </c>
      <c r="E273" t="s">
        <v>1248</v>
      </c>
      <c r="F273" t="s">
        <v>683</v>
      </c>
      <c r="G273" t="s">
        <v>682</v>
      </c>
      <c r="H273" t="s">
        <v>688</v>
      </c>
      <c r="I273" t="s">
        <v>717</v>
      </c>
      <c r="J273" t="s">
        <v>1191</v>
      </c>
      <c r="K273" t="s">
        <v>745</v>
      </c>
      <c r="L273" t="s">
        <v>711</v>
      </c>
      <c r="M273">
        <v>25</v>
      </c>
      <c r="N273" s="9">
        <v>124.895</v>
      </c>
      <c r="O273" s="9">
        <f t="shared" si="4"/>
        <v>3122.375</v>
      </c>
      <c r="P273" t="s">
        <v>712</v>
      </c>
    </row>
    <row r="274" spans="1:16">
      <c r="A274" t="s">
        <v>1251</v>
      </c>
      <c r="B274" t="s">
        <v>672</v>
      </c>
      <c r="C274" t="s">
        <v>1246</v>
      </c>
      <c r="D274" t="s">
        <v>1247</v>
      </c>
      <c r="E274" t="s">
        <v>1248</v>
      </c>
      <c r="F274" t="s">
        <v>683</v>
      </c>
      <c r="G274" t="s">
        <v>682</v>
      </c>
      <c r="H274" t="s">
        <v>688</v>
      </c>
      <c r="I274" t="s">
        <v>708</v>
      </c>
      <c r="J274" t="s">
        <v>1191</v>
      </c>
      <c r="K274" t="s">
        <v>745</v>
      </c>
      <c r="L274" t="s">
        <v>711</v>
      </c>
      <c r="M274">
        <v>29</v>
      </c>
      <c r="N274" s="9">
        <v>124.895</v>
      </c>
      <c r="O274" s="9">
        <f t="shared" si="4"/>
        <v>3621.9549999999999</v>
      </c>
      <c r="P274" t="s">
        <v>712</v>
      </c>
    </row>
    <row r="275" spans="1:16">
      <c r="A275" t="s">
        <v>1252</v>
      </c>
      <c r="B275" t="s">
        <v>672</v>
      </c>
      <c r="C275" t="s">
        <v>1246</v>
      </c>
      <c r="D275" t="s">
        <v>1247</v>
      </c>
      <c r="E275" t="s">
        <v>1248</v>
      </c>
      <c r="F275" t="s">
        <v>683</v>
      </c>
      <c r="G275" t="s">
        <v>682</v>
      </c>
      <c r="H275" t="s">
        <v>688</v>
      </c>
      <c r="I275" t="s">
        <v>721</v>
      </c>
      <c r="J275" t="s">
        <v>1191</v>
      </c>
      <c r="K275" t="s">
        <v>745</v>
      </c>
      <c r="L275" t="s">
        <v>711</v>
      </c>
      <c r="M275">
        <v>29</v>
      </c>
      <c r="N275" s="9">
        <v>124.895</v>
      </c>
      <c r="O275" s="9">
        <f t="shared" si="4"/>
        <v>3621.9549999999999</v>
      </c>
      <c r="P275" t="s">
        <v>712</v>
      </c>
    </row>
    <row r="276" spans="1:16">
      <c r="A276" t="s">
        <v>1253</v>
      </c>
      <c r="B276" t="s">
        <v>672</v>
      </c>
      <c r="C276" t="s">
        <v>1246</v>
      </c>
      <c r="D276" t="s">
        <v>1247</v>
      </c>
      <c r="E276" t="s">
        <v>1248</v>
      </c>
      <c r="F276" t="s">
        <v>683</v>
      </c>
      <c r="G276" t="s">
        <v>682</v>
      </c>
      <c r="H276" t="s">
        <v>688</v>
      </c>
      <c r="I276" t="s">
        <v>852</v>
      </c>
      <c r="J276" t="s">
        <v>1191</v>
      </c>
      <c r="K276" t="s">
        <v>745</v>
      </c>
      <c r="L276" t="s">
        <v>711</v>
      </c>
      <c r="M276">
        <v>13</v>
      </c>
      <c r="N276" s="9">
        <v>124.895</v>
      </c>
      <c r="O276" s="9">
        <f t="shared" si="4"/>
        <v>1623.635</v>
      </c>
      <c r="P276" t="s">
        <v>712</v>
      </c>
    </row>
    <row r="277" spans="1:16">
      <c r="A277" t="s">
        <v>1254</v>
      </c>
      <c r="B277" t="s">
        <v>672</v>
      </c>
      <c r="C277" t="s">
        <v>1255</v>
      </c>
      <c r="D277" t="s">
        <v>1247</v>
      </c>
      <c r="E277" t="s">
        <v>1256</v>
      </c>
      <c r="F277" t="s">
        <v>683</v>
      </c>
      <c r="G277" t="s">
        <v>682</v>
      </c>
      <c r="H277" t="s">
        <v>688</v>
      </c>
      <c r="I277" t="s">
        <v>733</v>
      </c>
      <c r="J277" t="s">
        <v>1191</v>
      </c>
      <c r="K277" t="s">
        <v>745</v>
      </c>
      <c r="L277" t="s">
        <v>711</v>
      </c>
      <c r="M277">
        <v>10</v>
      </c>
      <c r="N277" s="9">
        <v>114.9225</v>
      </c>
      <c r="O277" s="9">
        <f t="shared" si="4"/>
        <v>1149.2249999999999</v>
      </c>
      <c r="P277" t="s">
        <v>712</v>
      </c>
    </row>
    <row r="278" spans="1:16">
      <c r="A278" t="s">
        <v>1257</v>
      </c>
      <c r="B278" t="s">
        <v>672</v>
      </c>
      <c r="C278" t="s">
        <v>1255</v>
      </c>
      <c r="D278" t="s">
        <v>1247</v>
      </c>
      <c r="E278" t="s">
        <v>1256</v>
      </c>
      <c r="F278" t="s">
        <v>683</v>
      </c>
      <c r="G278" t="s">
        <v>682</v>
      </c>
      <c r="H278" t="s">
        <v>688</v>
      </c>
      <c r="I278" t="s">
        <v>769</v>
      </c>
      <c r="J278" t="s">
        <v>1191</v>
      </c>
      <c r="K278" t="s">
        <v>745</v>
      </c>
      <c r="L278" t="s">
        <v>711</v>
      </c>
      <c r="M278">
        <v>10</v>
      </c>
      <c r="N278" s="9">
        <v>114.9225</v>
      </c>
      <c r="O278" s="9">
        <f t="shared" si="4"/>
        <v>1149.2249999999999</v>
      </c>
      <c r="P278" t="s">
        <v>712</v>
      </c>
    </row>
    <row r="279" spans="1:16">
      <c r="A279" t="s">
        <v>1258</v>
      </c>
      <c r="B279" t="s">
        <v>672</v>
      </c>
      <c r="C279" t="s">
        <v>1255</v>
      </c>
      <c r="D279" t="s">
        <v>1247</v>
      </c>
      <c r="E279" t="s">
        <v>1256</v>
      </c>
      <c r="F279" t="s">
        <v>683</v>
      </c>
      <c r="G279" t="s">
        <v>682</v>
      </c>
      <c r="H279" t="s">
        <v>688</v>
      </c>
      <c r="I279" t="s">
        <v>717</v>
      </c>
      <c r="J279" t="s">
        <v>1191</v>
      </c>
      <c r="K279" t="s">
        <v>745</v>
      </c>
      <c r="L279" t="s">
        <v>711</v>
      </c>
      <c r="M279">
        <v>12</v>
      </c>
      <c r="N279" s="9">
        <v>114.9225</v>
      </c>
      <c r="O279" s="9">
        <f t="shared" si="4"/>
        <v>1379.07</v>
      </c>
      <c r="P279" t="s">
        <v>712</v>
      </c>
    </row>
    <row r="280" spans="1:16">
      <c r="A280" t="s">
        <v>1259</v>
      </c>
      <c r="B280" t="s">
        <v>672</v>
      </c>
      <c r="C280" t="s">
        <v>1255</v>
      </c>
      <c r="D280" t="s">
        <v>1247</v>
      </c>
      <c r="E280" t="s">
        <v>1256</v>
      </c>
      <c r="F280" t="s">
        <v>683</v>
      </c>
      <c r="G280" t="s">
        <v>682</v>
      </c>
      <c r="H280" t="s">
        <v>688</v>
      </c>
      <c r="I280" t="s">
        <v>708</v>
      </c>
      <c r="J280" t="s">
        <v>1191</v>
      </c>
      <c r="K280" t="s">
        <v>745</v>
      </c>
      <c r="L280" t="s">
        <v>711</v>
      </c>
      <c r="M280">
        <v>4</v>
      </c>
      <c r="N280" s="9">
        <v>114.9225</v>
      </c>
      <c r="O280" s="9">
        <f t="shared" si="4"/>
        <v>459.69</v>
      </c>
      <c r="P280" t="s">
        <v>712</v>
      </c>
    </row>
    <row r="281" spans="1:16">
      <c r="A281" t="s">
        <v>1260</v>
      </c>
      <c r="B281" t="s">
        <v>672</v>
      </c>
      <c r="C281" t="s">
        <v>1255</v>
      </c>
      <c r="D281" t="s">
        <v>1247</v>
      </c>
      <c r="E281" t="s">
        <v>1256</v>
      </c>
      <c r="F281" t="s">
        <v>683</v>
      </c>
      <c r="G281" t="s">
        <v>682</v>
      </c>
      <c r="H281" t="s">
        <v>688</v>
      </c>
      <c r="I281" t="s">
        <v>721</v>
      </c>
      <c r="J281" t="s">
        <v>1191</v>
      </c>
      <c r="K281" t="s">
        <v>745</v>
      </c>
      <c r="L281" t="s">
        <v>711</v>
      </c>
      <c r="M281">
        <v>3</v>
      </c>
      <c r="N281" s="9">
        <v>114.9225</v>
      </c>
      <c r="O281" s="9">
        <f t="shared" si="4"/>
        <v>344.76749999999998</v>
      </c>
      <c r="P281" t="s">
        <v>712</v>
      </c>
    </row>
    <row r="282" spans="1:16">
      <c r="A282" t="s">
        <v>1261</v>
      </c>
      <c r="B282" t="s">
        <v>672</v>
      </c>
      <c r="C282" t="s">
        <v>1255</v>
      </c>
      <c r="D282" t="s">
        <v>1247</v>
      </c>
      <c r="E282" t="s">
        <v>1256</v>
      </c>
      <c r="F282" t="s">
        <v>683</v>
      </c>
      <c r="G282" t="s">
        <v>682</v>
      </c>
      <c r="H282" t="s">
        <v>688</v>
      </c>
      <c r="I282" t="s">
        <v>852</v>
      </c>
      <c r="J282" t="s">
        <v>1191</v>
      </c>
      <c r="K282" t="s">
        <v>745</v>
      </c>
      <c r="L282" t="s">
        <v>711</v>
      </c>
      <c r="M282">
        <v>1</v>
      </c>
      <c r="N282" s="9">
        <v>114.9225</v>
      </c>
      <c r="O282" s="9">
        <f t="shared" si="4"/>
        <v>114.9225</v>
      </c>
      <c r="P282" t="s">
        <v>712</v>
      </c>
    </row>
    <row r="283" spans="1:16">
      <c r="A283" t="s">
        <v>1262</v>
      </c>
      <c r="B283" t="s">
        <v>672</v>
      </c>
      <c r="C283" t="s">
        <v>1263</v>
      </c>
      <c r="D283" t="s">
        <v>1264</v>
      </c>
      <c r="E283" t="s">
        <v>1265</v>
      </c>
      <c r="F283" t="s">
        <v>683</v>
      </c>
      <c r="G283" t="s">
        <v>682</v>
      </c>
      <c r="H283" t="s">
        <v>688</v>
      </c>
      <c r="I283" t="s">
        <v>733</v>
      </c>
      <c r="J283" t="s">
        <v>1266</v>
      </c>
      <c r="K283" t="s">
        <v>745</v>
      </c>
      <c r="L283" t="s">
        <v>711</v>
      </c>
      <c r="M283">
        <v>8</v>
      </c>
      <c r="N283" s="9">
        <v>114.9225</v>
      </c>
      <c r="O283" s="9">
        <f t="shared" si="4"/>
        <v>919.38</v>
      </c>
      <c r="P283" t="s">
        <v>712</v>
      </c>
    </row>
    <row r="284" spans="1:16">
      <c r="A284" t="s">
        <v>1267</v>
      </c>
      <c r="B284" t="s">
        <v>672</v>
      </c>
      <c r="C284" t="s">
        <v>1263</v>
      </c>
      <c r="D284" t="s">
        <v>1264</v>
      </c>
      <c r="E284" t="s">
        <v>1265</v>
      </c>
      <c r="F284" t="s">
        <v>683</v>
      </c>
      <c r="G284" t="s">
        <v>682</v>
      </c>
      <c r="H284" t="s">
        <v>688</v>
      </c>
      <c r="I284" t="s">
        <v>769</v>
      </c>
      <c r="J284" t="s">
        <v>1266</v>
      </c>
      <c r="K284" t="s">
        <v>745</v>
      </c>
      <c r="L284" t="s">
        <v>711</v>
      </c>
      <c r="M284">
        <v>10</v>
      </c>
      <c r="N284" s="9">
        <v>114.9225</v>
      </c>
      <c r="O284" s="9">
        <f t="shared" si="4"/>
        <v>1149.2249999999999</v>
      </c>
      <c r="P284" t="s">
        <v>712</v>
      </c>
    </row>
    <row r="285" spans="1:16">
      <c r="A285" t="s">
        <v>1268</v>
      </c>
      <c r="B285" t="s">
        <v>672</v>
      </c>
      <c r="C285" t="s">
        <v>1263</v>
      </c>
      <c r="D285" t="s">
        <v>1264</v>
      </c>
      <c r="E285" t="s">
        <v>1265</v>
      </c>
      <c r="F285" t="s">
        <v>683</v>
      </c>
      <c r="G285" t="s">
        <v>682</v>
      </c>
      <c r="H285" t="s">
        <v>688</v>
      </c>
      <c r="I285" t="s">
        <v>717</v>
      </c>
      <c r="J285" t="s">
        <v>1266</v>
      </c>
      <c r="K285" t="s">
        <v>745</v>
      </c>
      <c r="L285" t="s">
        <v>711</v>
      </c>
      <c r="M285">
        <v>12</v>
      </c>
      <c r="N285" s="9">
        <v>114.9225</v>
      </c>
      <c r="O285" s="9">
        <f t="shared" si="4"/>
        <v>1379.07</v>
      </c>
      <c r="P285" t="s">
        <v>712</v>
      </c>
    </row>
    <row r="286" spans="1:16">
      <c r="A286" t="s">
        <v>1269</v>
      </c>
      <c r="B286" t="s">
        <v>672</v>
      </c>
      <c r="C286" t="s">
        <v>1263</v>
      </c>
      <c r="D286" t="s">
        <v>1264</v>
      </c>
      <c r="E286" t="s">
        <v>1265</v>
      </c>
      <c r="F286" t="s">
        <v>683</v>
      </c>
      <c r="G286" t="s">
        <v>682</v>
      </c>
      <c r="H286" t="s">
        <v>688</v>
      </c>
      <c r="I286" t="s">
        <v>708</v>
      </c>
      <c r="J286" t="s">
        <v>1266</v>
      </c>
      <c r="K286" t="s">
        <v>745</v>
      </c>
      <c r="L286" t="s">
        <v>711</v>
      </c>
      <c r="M286">
        <v>15</v>
      </c>
      <c r="N286" s="9">
        <v>114.9225</v>
      </c>
      <c r="O286" s="9">
        <f t="shared" si="4"/>
        <v>1723.8375000000001</v>
      </c>
      <c r="P286" t="s">
        <v>712</v>
      </c>
    </row>
    <row r="287" spans="1:16">
      <c r="A287" t="s">
        <v>1270</v>
      </c>
      <c r="B287" t="s">
        <v>672</v>
      </c>
      <c r="C287" t="s">
        <v>1263</v>
      </c>
      <c r="D287" t="s">
        <v>1264</v>
      </c>
      <c r="E287" t="s">
        <v>1265</v>
      </c>
      <c r="F287" t="s">
        <v>683</v>
      </c>
      <c r="G287" t="s">
        <v>682</v>
      </c>
      <c r="H287" t="s">
        <v>688</v>
      </c>
      <c r="I287" t="s">
        <v>721</v>
      </c>
      <c r="J287" t="s">
        <v>1266</v>
      </c>
      <c r="K287" t="s">
        <v>745</v>
      </c>
      <c r="L287" t="s">
        <v>711</v>
      </c>
      <c r="M287">
        <v>8</v>
      </c>
      <c r="N287" s="9">
        <v>114.9225</v>
      </c>
      <c r="O287" s="9">
        <f t="shared" si="4"/>
        <v>919.38</v>
      </c>
      <c r="P287" t="s">
        <v>712</v>
      </c>
    </row>
    <row r="288" spans="1:16">
      <c r="A288" t="s">
        <v>1271</v>
      </c>
      <c r="B288" t="s">
        <v>672</v>
      </c>
      <c r="C288" t="s">
        <v>1263</v>
      </c>
      <c r="D288" t="s">
        <v>1264</v>
      </c>
      <c r="E288" t="s">
        <v>1265</v>
      </c>
      <c r="F288" t="s">
        <v>683</v>
      </c>
      <c r="G288" t="s">
        <v>682</v>
      </c>
      <c r="H288" t="s">
        <v>688</v>
      </c>
      <c r="I288" t="s">
        <v>852</v>
      </c>
      <c r="J288" t="s">
        <v>1266</v>
      </c>
      <c r="K288" t="s">
        <v>745</v>
      </c>
      <c r="L288" t="s">
        <v>711</v>
      </c>
      <c r="M288">
        <v>3</v>
      </c>
      <c r="N288" s="9">
        <v>114.9225</v>
      </c>
      <c r="O288" s="9">
        <f t="shared" si="4"/>
        <v>344.76749999999998</v>
      </c>
      <c r="P288" t="s">
        <v>712</v>
      </c>
    </row>
    <row r="289" spans="1:16">
      <c r="A289" t="s">
        <v>1272</v>
      </c>
      <c r="B289" t="s">
        <v>672</v>
      </c>
      <c r="C289" t="s">
        <v>1273</v>
      </c>
      <c r="D289" t="s">
        <v>894</v>
      </c>
      <c r="E289" t="s">
        <v>1274</v>
      </c>
      <c r="F289" t="s">
        <v>683</v>
      </c>
      <c r="G289" t="s">
        <v>682</v>
      </c>
      <c r="H289" t="s">
        <v>688</v>
      </c>
      <c r="I289" t="s">
        <v>733</v>
      </c>
      <c r="J289" t="s">
        <v>1266</v>
      </c>
      <c r="K289" t="s">
        <v>745</v>
      </c>
      <c r="L289" t="s">
        <v>711</v>
      </c>
      <c r="M289">
        <v>5</v>
      </c>
      <c r="N289" s="9">
        <v>107.72499999999999</v>
      </c>
      <c r="O289" s="9">
        <f t="shared" si="4"/>
        <v>538.625</v>
      </c>
      <c r="P289" t="s">
        <v>712</v>
      </c>
    </row>
    <row r="290" spans="1:16">
      <c r="A290" t="s">
        <v>1275</v>
      </c>
      <c r="B290" t="s">
        <v>672</v>
      </c>
      <c r="C290" t="s">
        <v>1273</v>
      </c>
      <c r="D290" t="s">
        <v>894</v>
      </c>
      <c r="E290" t="s">
        <v>1274</v>
      </c>
      <c r="F290" t="s">
        <v>683</v>
      </c>
      <c r="G290" t="s">
        <v>682</v>
      </c>
      <c r="H290" t="s">
        <v>688</v>
      </c>
      <c r="I290" t="s">
        <v>769</v>
      </c>
      <c r="J290" t="s">
        <v>1266</v>
      </c>
      <c r="K290" t="s">
        <v>745</v>
      </c>
      <c r="L290" t="s">
        <v>711</v>
      </c>
      <c r="M290">
        <v>15</v>
      </c>
      <c r="N290" s="9">
        <v>107.72499999999999</v>
      </c>
      <c r="O290" s="9">
        <f t="shared" si="4"/>
        <v>1615.875</v>
      </c>
      <c r="P290" t="s">
        <v>712</v>
      </c>
    </row>
    <row r="291" spans="1:16">
      <c r="A291" t="s">
        <v>1276</v>
      </c>
      <c r="B291" t="s">
        <v>672</v>
      </c>
      <c r="C291" t="s">
        <v>1273</v>
      </c>
      <c r="D291" t="s">
        <v>894</v>
      </c>
      <c r="E291" t="s">
        <v>1274</v>
      </c>
      <c r="F291" t="s">
        <v>683</v>
      </c>
      <c r="G291" t="s">
        <v>682</v>
      </c>
      <c r="H291" t="s">
        <v>688</v>
      </c>
      <c r="I291" t="s">
        <v>717</v>
      </c>
      <c r="J291" t="s">
        <v>1266</v>
      </c>
      <c r="K291" t="s">
        <v>745</v>
      </c>
      <c r="L291" t="s">
        <v>711</v>
      </c>
      <c r="M291">
        <v>6</v>
      </c>
      <c r="N291" s="9">
        <v>107.72499999999999</v>
      </c>
      <c r="O291" s="9">
        <f t="shared" si="4"/>
        <v>646.35</v>
      </c>
      <c r="P291" t="s">
        <v>712</v>
      </c>
    </row>
    <row r="292" spans="1:16">
      <c r="A292" t="s">
        <v>1277</v>
      </c>
      <c r="B292" t="s">
        <v>672</v>
      </c>
      <c r="C292" t="s">
        <v>1273</v>
      </c>
      <c r="D292" t="s">
        <v>894</v>
      </c>
      <c r="E292" t="s">
        <v>1274</v>
      </c>
      <c r="F292" t="s">
        <v>683</v>
      </c>
      <c r="G292" t="s">
        <v>682</v>
      </c>
      <c r="H292" t="s">
        <v>688</v>
      </c>
      <c r="I292" t="s">
        <v>708</v>
      </c>
      <c r="J292" t="s">
        <v>1266</v>
      </c>
      <c r="K292" t="s">
        <v>745</v>
      </c>
      <c r="L292" t="s">
        <v>711</v>
      </c>
      <c r="M292">
        <v>8</v>
      </c>
      <c r="N292" s="9">
        <v>107.72499999999999</v>
      </c>
      <c r="O292" s="9">
        <f t="shared" si="4"/>
        <v>861.8</v>
      </c>
      <c r="P292" t="s">
        <v>712</v>
      </c>
    </row>
    <row r="293" spans="1:16">
      <c r="A293" t="s">
        <v>1278</v>
      </c>
      <c r="B293" t="s">
        <v>672</v>
      </c>
      <c r="C293" t="s">
        <v>1273</v>
      </c>
      <c r="D293" t="s">
        <v>894</v>
      </c>
      <c r="E293" t="s">
        <v>1274</v>
      </c>
      <c r="F293" t="s">
        <v>683</v>
      </c>
      <c r="G293" t="s">
        <v>682</v>
      </c>
      <c r="H293" t="s">
        <v>688</v>
      </c>
      <c r="I293" t="s">
        <v>721</v>
      </c>
      <c r="J293" t="s">
        <v>1266</v>
      </c>
      <c r="K293" t="s">
        <v>745</v>
      </c>
      <c r="L293" t="s">
        <v>711</v>
      </c>
      <c r="M293">
        <v>7</v>
      </c>
      <c r="N293" s="9">
        <v>107.72499999999999</v>
      </c>
      <c r="O293" s="9">
        <f t="shared" si="4"/>
        <v>754.07500000000005</v>
      </c>
      <c r="P293" t="s">
        <v>712</v>
      </c>
    </row>
    <row r="294" spans="1:16">
      <c r="A294" t="s">
        <v>1279</v>
      </c>
      <c r="B294" t="s">
        <v>672</v>
      </c>
      <c r="C294" t="s">
        <v>1273</v>
      </c>
      <c r="D294" t="s">
        <v>894</v>
      </c>
      <c r="E294" t="s">
        <v>1274</v>
      </c>
      <c r="F294" t="s">
        <v>683</v>
      </c>
      <c r="G294" t="s">
        <v>682</v>
      </c>
      <c r="H294" t="s">
        <v>688</v>
      </c>
      <c r="I294" t="s">
        <v>852</v>
      </c>
      <c r="J294" t="s">
        <v>1266</v>
      </c>
      <c r="K294" t="s">
        <v>745</v>
      </c>
      <c r="L294" t="s">
        <v>711</v>
      </c>
      <c r="M294">
        <v>3</v>
      </c>
      <c r="N294" s="9">
        <v>107.72499999999999</v>
      </c>
      <c r="O294" s="9">
        <f t="shared" si="4"/>
        <v>323.17500000000001</v>
      </c>
      <c r="P294" t="s">
        <v>712</v>
      </c>
    </row>
    <row r="295" spans="1:16">
      <c r="A295" t="s">
        <v>1280</v>
      </c>
      <c r="B295" t="s">
        <v>672</v>
      </c>
      <c r="C295" t="s">
        <v>1281</v>
      </c>
      <c r="D295" t="s">
        <v>876</v>
      </c>
      <c r="E295" t="s">
        <v>1282</v>
      </c>
      <c r="F295" t="s">
        <v>683</v>
      </c>
      <c r="G295" t="s">
        <v>682</v>
      </c>
      <c r="H295" t="s">
        <v>688</v>
      </c>
      <c r="I295" t="s">
        <v>733</v>
      </c>
      <c r="J295" t="s">
        <v>1266</v>
      </c>
      <c r="K295" t="s">
        <v>745</v>
      </c>
      <c r="L295" t="s">
        <v>711</v>
      </c>
      <c r="M295">
        <v>11</v>
      </c>
      <c r="N295" s="9">
        <v>124.895</v>
      </c>
      <c r="O295" s="9">
        <f t="shared" si="4"/>
        <v>1373.845</v>
      </c>
      <c r="P295" t="s">
        <v>712</v>
      </c>
    </row>
    <row r="296" spans="1:16">
      <c r="A296" t="s">
        <v>1283</v>
      </c>
      <c r="B296" t="s">
        <v>672</v>
      </c>
      <c r="C296" t="s">
        <v>1281</v>
      </c>
      <c r="D296" t="s">
        <v>876</v>
      </c>
      <c r="E296" t="s">
        <v>1282</v>
      </c>
      <c r="F296" t="s">
        <v>683</v>
      </c>
      <c r="G296" t="s">
        <v>682</v>
      </c>
      <c r="H296" t="s">
        <v>688</v>
      </c>
      <c r="I296" t="s">
        <v>769</v>
      </c>
      <c r="J296" t="s">
        <v>1266</v>
      </c>
      <c r="K296" t="s">
        <v>745</v>
      </c>
      <c r="L296" t="s">
        <v>711</v>
      </c>
      <c r="M296">
        <v>13</v>
      </c>
      <c r="N296" s="9">
        <v>124.895</v>
      </c>
      <c r="O296" s="9">
        <f t="shared" si="4"/>
        <v>1623.635</v>
      </c>
      <c r="P296" t="s">
        <v>712</v>
      </c>
    </row>
    <row r="297" spans="1:16">
      <c r="A297" t="s">
        <v>1284</v>
      </c>
      <c r="B297" t="s">
        <v>672</v>
      </c>
      <c r="C297" t="s">
        <v>1281</v>
      </c>
      <c r="D297" t="s">
        <v>876</v>
      </c>
      <c r="E297" t="s">
        <v>1282</v>
      </c>
      <c r="F297" t="s">
        <v>683</v>
      </c>
      <c r="G297" t="s">
        <v>682</v>
      </c>
      <c r="H297" t="s">
        <v>688</v>
      </c>
      <c r="I297" t="s">
        <v>717</v>
      </c>
      <c r="J297" t="s">
        <v>1266</v>
      </c>
      <c r="K297" t="s">
        <v>745</v>
      </c>
      <c r="L297" t="s">
        <v>711</v>
      </c>
      <c r="M297">
        <v>1</v>
      </c>
      <c r="N297" s="9">
        <v>124.895</v>
      </c>
      <c r="O297" s="9">
        <f t="shared" si="4"/>
        <v>124.895</v>
      </c>
      <c r="P297" t="s">
        <v>712</v>
      </c>
    </row>
    <row r="298" spans="1:16">
      <c r="A298" t="s">
        <v>1285</v>
      </c>
      <c r="B298" t="s">
        <v>672</v>
      </c>
      <c r="C298" t="s">
        <v>1281</v>
      </c>
      <c r="D298" t="s">
        <v>876</v>
      </c>
      <c r="E298" t="s">
        <v>1282</v>
      </c>
      <c r="F298" t="s">
        <v>683</v>
      </c>
      <c r="G298" t="s">
        <v>682</v>
      </c>
      <c r="H298" t="s">
        <v>688</v>
      </c>
      <c r="I298" t="s">
        <v>708</v>
      </c>
      <c r="J298" t="s">
        <v>1266</v>
      </c>
      <c r="K298" t="s">
        <v>745</v>
      </c>
      <c r="L298" t="s">
        <v>711</v>
      </c>
      <c r="M298">
        <v>11</v>
      </c>
      <c r="N298" s="9">
        <v>124.895</v>
      </c>
      <c r="O298" s="9">
        <f t="shared" si="4"/>
        <v>1373.845</v>
      </c>
      <c r="P298" t="s">
        <v>712</v>
      </c>
    </row>
    <row r="299" spans="1:16">
      <c r="A299" t="s">
        <v>1286</v>
      </c>
      <c r="B299" t="s">
        <v>672</v>
      </c>
      <c r="C299" t="s">
        <v>1281</v>
      </c>
      <c r="D299" t="s">
        <v>876</v>
      </c>
      <c r="E299" t="s">
        <v>1282</v>
      </c>
      <c r="F299" t="s">
        <v>683</v>
      </c>
      <c r="G299" t="s">
        <v>682</v>
      </c>
      <c r="H299" t="s">
        <v>688</v>
      </c>
      <c r="I299" t="s">
        <v>721</v>
      </c>
      <c r="J299" t="s">
        <v>1266</v>
      </c>
      <c r="K299" t="s">
        <v>745</v>
      </c>
      <c r="L299" t="s">
        <v>711</v>
      </c>
      <c r="M299">
        <v>9</v>
      </c>
      <c r="N299" s="9">
        <v>124.895</v>
      </c>
      <c r="O299" s="9">
        <f t="shared" si="4"/>
        <v>1124.0550000000001</v>
      </c>
      <c r="P299" t="s">
        <v>712</v>
      </c>
    </row>
    <row r="300" spans="1:16">
      <c r="A300" t="s">
        <v>1287</v>
      </c>
      <c r="B300" t="s">
        <v>672</v>
      </c>
      <c r="C300" t="s">
        <v>1281</v>
      </c>
      <c r="D300" t="s">
        <v>876</v>
      </c>
      <c r="E300" t="s">
        <v>1282</v>
      </c>
      <c r="F300" t="s">
        <v>683</v>
      </c>
      <c r="G300" t="s">
        <v>682</v>
      </c>
      <c r="H300" t="s">
        <v>688</v>
      </c>
      <c r="I300" t="s">
        <v>852</v>
      </c>
      <c r="J300" t="s">
        <v>1266</v>
      </c>
      <c r="K300" t="s">
        <v>745</v>
      </c>
      <c r="L300" t="s">
        <v>711</v>
      </c>
      <c r="M300">
        <v>5</v>
      </c>
      <c r="N300" s="9">
        <v>124.895</v>
      </c>
      <c r="O300" s="9">
        <f t="shared" si="4"/>
        <v>624.47500000000002</v>
      </c>
      <c r="P300" t="s">
        <v>712</v>
      </c>
    </row>
    <row r="301" spans="1:16">
      <c r="A301" t="s">
        <v>1288</v>
      </c>
      <c r="B301" t="s">
        <v>672</v>
      </c>
      <c r="C301" t="s">
        <v>1289</v>
      </c>
      <c r="D301" t="s">
        <v>876</v>
      </c>
      <c r="E301" t="s">
        <v>1290</v>
      </c>
      <c r="F301" t="s">
        <v>683</v>
      </c>
      <c r="G301" t="s">
        <v>682</v>
      </c>
      <c r="H301" t="s">
        <v>688</v>
      </c>
      <c r="I301" t="s">
        <v>733</v>
      </c>
      <c r="J301" t="s">
        <v>1291</v>
      </c>
      <c r="K301" t="s">
        <v>745</v>
      </c>
      <c r="L301" t="s">
        <v>711</v>
      </c>
      <c r="M301">
        <v>2</v>
      </c>
      <c r="N301" s="9">
        <v>138.44499999999999</v>
      </c>
      <c r="O301" s="9">
        <f t="shared" si="4"/>
        <v>276.89</v>
      </c>
      <c r="P301" t="s">
        <v>712</v>
      </c>
    </row>
    <row r="302" spans="1:16">
      <c r="A302" t="s">
        <v>1292</v>
      </c>
      <c r="B302" t="s">
        <v>672</v>
      </c>
      <c r="C302" t="s">
        <v>1293</v>
      </c>
      <c r="D302" t="s">
        <v>803</v>
      </c>
      <c r="E302" t="s">
        <v>1294</v>
      </c>
      <c r="F302" t="s">
        <v>683</v>
      </c>
      <c r="G302" t="s">
        <v>682</v>
      </c>
      <c r="H302" t="s">
        <v>688</v>
      </c>
      <c r="I302" t="s">
        <v>717</v>
      </c>
      <c r="J302" t="s">
        <v>1295</v>
      </c>
      <c r="K302" t="s">
        <v>745</v>
      </c>
      <c r="L302" t="s">
        <v>711</v>
      </c>
      <c r="M302">
        <v>1</v>
      </c>
      <c r="N302" s="9">
        <v>98.174999999999997</v>
      </c>
      <c r="O302" s="9">
        <f t="shared" si="4"/>
        <v>98.174999999999997</v>
      </c>
      <c r="P302" t="s">
        <v>712</v>
      </c>
    </row>
    <row r="303" spans="1:16">
      <c r="A303" t="s">
        <v>1296</v>
      </c>
      <c r="B303" t="s">
        <v>672</v>
      </c>
      <c r="C303" t="s">
        <v>1293</v>
      </c>
      <c r="D303" t="s">
        <v>803</v>
      </c>
      <c r="E303" t="s">
        <v>1294</v>
      </c>
      <c r="F303" t="s">
        <v>683</v>
      </c>
      <c r="G303" t="s">
        <v>682</v>
      </c>
      <c r="H303" t="s">
        <v>688</v>
      </c>
      <c r="I303" t="s">
        <v>708</v>
      </c>
      <c r="J303" t="s">
        <v>1295</v>
      </c>
      <c r="K303" t="s">
        <v>745</v>
      </c>
      <c r="L303" t="s">
        <v>711</v>
      </c>
      <c r="M303">
        <v>1</v>
      </c>
      <c r="N303" s="9">
        <v>98.174999999999997</v>
      </c>
      <c r="O303" s="9">
        <f t="shared" si="4"/>
        <v>98.174999999999997</v>
      </c>
      <c r="P303" t="s">
        <v>712</v>
      </c>
    </row>
    <row r="304" spans="1:16">
      <c r="A304" t="s">
        <v>1297</v>
      </c>
      <c r="B304" t="s">
        <v>672</v>
      </c>
      <c r="C304" t="s">
        <v>1293</v>
      </c>
      <c r="D304" t="s">
        <v>803</v>
      </c>
      <c r="E304" t="s">
        <v>1294</v>
      </c>
      <c r="F304" t="s">
        <v>683</v>
      </c>
      <c r="G304" t="s">
        <v>682</v>
      </c>
      <c r="H304" t="s">
        <v>688</v>
      </c>
      <c r="I304" t="s">
        <v>721</v>
      </c>
      <c r="J304" t="s">
        <v>1295</v>
      </c>
      <c r="K304" t="s">
        <v>745</v>
      </c>
      <c r="L304" t="s">
        <v>711</v>
      </c>
      <c r="M304">
        <v>1</v>
      </c>
      <c r="N304" s="9">
        <v>98.174999999999997</v>
      </c>
      <c r="O304" s="9">
        <f t="shared" si="4"/>
        <v>98.174999999999997</v>
      </c>
      <c r="P304" t="s">
        <v>712</v>
      </c>
    </row>
    <row r="305" spans="1:16">
      <c r="A305" t="s">
        <v>1298</v>
      </c>
      <c r="B305" t="s">
        <v>672</v>
      </c>
      <c r="C305" t="s">
        <v>1299</v>
      </c>
      <c r="D305" t="s">
        <v>902</v>
      </c>
      <c r="E305" t="s">
        <v>1300</v>
      </c>
      <c r="F305" t="s">
        <v>683</v>
      </c>
      <c r="G305" t="s">
        <v>682</v>
      </c>
      <c r="H305" t="s">
        <v>688</v>
      </c>
      <c r="I305" t="s">
        <v>733</v>
      </c>
      <c r="J305" t="s">
        <v>1295</v>
      </c>
      <c r="K305" t="s">
        <v>745</v>
      </c>
      <c r="L305" t="s">
        <v>711</v>
      </c>
      <c r="M305">
        <v>1</v>
      </c>
      <c r="N305" s="9">
        <v>114.9225</v>
      </c>
      <c r="O305" s="9">
        <f t="shared" si="4"/>
        <v>114.9225</v>
      </c>
      <c r="P305" t="s">
        <v>712</v>
      </c>
    </row>
    <row r="306" spans="1:16">
      <c r="A306" t="s">
        <v>1301</v>
      </c>
      <c r="B306" t="s">
        <v>672</v>
      </c>
      <c r="C306" t="s">
        <v>1299</v>
      </c>
      <c r="D306" t="s">
        <v>902</v>
      </c>
      <c r="E306" t="s">
        <v>1300</v>
      </c>
      <c r="F306" t="s">
        <v>683</v>
      </c>
      <c r="G306" t="s">
        <v>682</v>
      </c>
      <c r="H306" t="s">
        <v>688</v>
      </c>
      <c r="I306" t="s">
        <v>769</v>
      </c>
      <c r="J306" t="s">
        <v>1295</v>
      </c>
      <c r="K306" t="s">
        <v>745</v>
      </c>
      <c r="L306" t="s">
        <v>711</v>
      </c>
      <c r="M306">
        <v>3</v>
      </c>
      <c r="N306" s="9">
        <v>114.9225</v>
      </c>
      <c r="O306" s="9">
        <f t="shared" si="4"/>
        <v>344.76749999999998</v>
      </c>
      <c r="P306" t="s">
        <v>712</v>
      </c>
    </row>
    <row r="307" spans="1:16">
      <c r="A307" t="s">
        <v>1302</v>
      </c>
      <c r="B307" t="s">
        <v>672</v>
      </c>
      <c r="C307" t="s">
        <v>1299</v>
      </c>
      <c r="D307" t="s">
        <v>902</v>
      </c>
      <c r="E307" t="s">
        <v>1300</v>
      </c>
      <c r="F307" t="s">
        <v>683</v>
      </c>
      <c r="G307" t="s">
        <v>682</v>
      </c>
      <c r="H307" t="s">
        <v>688</v>
      </c>
      <c r="I307" t="s">
        <v>717</v>
      </c>
      <c r="J307" t="s">
        <v>1295</v>
      </c>
      <c r="K307" t="s">
        <v>745</v>
      </c>
      <c r="L307" t="s">
        <v>711</v>
      </c>
      <c r="M307">
        <v>11</v>
      </c>
      <c r="N307" s="9">
        <v>114.9225</v>
      </c>
      <c r="O307" s="9">
        <f t="shared" si="4"/>
        <v>1264.1475</v>
      </c>
      <c r="P307" t="s">
        <v>712</v>
      </c>
    </row>
    <row r="308" spans="1:16">
      <c r="A308" t="s">
        <v>1303</v>
      </c>
      <c r="B308" t="s">
        <v>672</v>
      </c>
      <c r="C308" t="s">
        <v>1299</v>
      </c>
      <c r="D308" t="s">
        <v>902</v>
      </c>
      <c r="E308" t="s">
        <v>1300</v>
      </c>
      <c r="F308" t="s">
        <v>683</v>
      </c>
      <c r="G308" t="s">
        <v>682</v>
      </c>
      <c r="H308" t="s">
        <v>688</v>
      </c>
      <c r="I308" t="s">
        <v>708</v>
      </c>
      <c r="J308" t="s">
        <v>1295</v>
      </c>
      <c r="K308" t="s">
        <v>745</v>
      </c>
      <c r="L308" t="s">
        <v>711</v>
      </c>
      <c r="M308">
        <v>4</v>
      </c>
      <c r="N308" s="9">
        <v>114.9225</v>
      </c>
      <c r="O308" s="9">
        <f t="shared" si="4"/>
        <v>459.69</v>
      </c>
      <c r="P308" t="s">
        <v>712</v>
      </c>
    </row>
    <row r="309" spans="1:16">
      <c r="A309" t="s">
        <v>1304</v>
      </c>
      <c r="B309" t="s">
        <v>672</v>
      </c>
      <c r="C309" t="s">
        <v>1299</v>
      </c>
      <c r="D309" t="s">
        <v>902</v>
      </c>
      <c r="E309" t="s">
        <v>1300</v>
      </c>
      <c r="F309" t="s">
        <v>683</v>
      </c>
      <c r="G309" t="s">
        <v>682</v>
      </c>
      <c r="H309" t="s">
        <v>688</v>
      </c>
      <c r="I309" t="s">
        <v>721</v>
      </c>
      <c r="J309" t="s">
        <v>1295</v>
      </c>
      <c r="K309" t="s">
        <v>745</v>
      </c>
      <c r="L309" t="s">
        <v>711</v>
      </c>
      <c r="M309">
        <v>3</v>
      </c>
      <c r="N309" s="9">
        <v>114.9225</v>
      </c>
      <c r="O309" s="9">
        <f t="shared" si="4"/>
        <v>344.76749999999998</v>
      </c>
      <c r="P309" t="s">
        <v>712</v>
      </c>
    </row>
    <row r="310" spans="1:16">
      <c r="A310" t="s">
        <v>1305</v>
      </c>
      <c r="B310" t="s">
        <v>672</v>
      </c>
      <c r="C310" t="s">
        <v>1299</v>
      </c>
      <c r="D310" t="s">
        <v>902</v>
      </c>
      <c r="E310" t="s">
        <v>1300</v>
      </c>
      <c r="F310" t="s">
        <v>683</v>
      </c>
      <c r="G310" t="s">
        <v>682</v>
      </c>
      <c r="H310" t="s">
        <v>688</v>
      </c>
      <c r="I310" t="s">
        <v>852</v>
      </c>
      <c r="J310" t="s">
        <v>1295</v>
      </c>
      <c r="K310" t="s">
        <v>745</v>
      </c>
      <c r="L310" t="s">
        <v>711</v>
      </c>
      <c r="M310">
        <v>2</v>
      </c>
      <c r="N310" s="9">
        <v>114.9225</v>
      </c>
      <c r="O310" s="9">
        <f t="shared" si="4"/>
        <v>229.845</v>
      </c>
      <c r="P310" t="s">
        <v>712</v>
      </c>
    </row>
    <row r="311" spans="1:16">
      <c r="A311" t="s">
        <v>1306</v>
      </c>
      <c r="B311" t="s">
        <v>672</v>
      </c>
      <c r="C311" t="s">
        <v>1307</v>
      </c>
      <c r="D311" t="s">
        <v>1308</v>
      </c>
      <c r="E311" t="s">
        <v>1309</v>
      </c>
      <c r="F311" t="s">
        <v>683</v>
      </c>
      <c r="G311" t="s">
        <v>682</v>
      </c>
      <c r="H311" t="s">
        <v>688</v>
      </c>
      <c r="I311" t="s">
        <v>733</v>
      </c>
      <c r="J311" t="s">
        <v>1295</v>
      </c>
      <c r="K311" t="s">
        <v>745</v>
      </c>
      <c r="L311" t="s">
        <v>711</v>
      </c>
      <c r="M311">
        <v>1</v>
      </c>
      <c r="N311" s="9">
        <v>124.895</v>
      </c>
      <c r="O311" s="9">
        <f t="shared" si="4"/>
        <v>124.895</v>
      </c>
      <c r="P311" t="s">
        <v>712</v>
      </c>
    </row>
    <row r="312" spans="1:16">
      <c r="A312" t="s">
        <v>1310</v>
      </c>
      <c r="B312" t="s">
        <v>672</v>
      </c>
      <c r="C312" t="s">
        <v>1307</v>
      </c>
      <c r="D312" t="s">
        <v>1308</v>
      </c>
      <c r="E312" t="s">
        <v>1309</v>
      </c>
      <c r="F312" t="s">
        <v>683</v>
      </c>
      <c r="G312" t="s">
        <v>682</v>
      </c>
      <c r="H312" t="s">
        <v>688</v>
      </c>
      <c r="I312" t="s">
        <v>769</v>
      </c>
      <c r="J312" t="s">
        <v>1295</v>
      </c>
      <c r="K312" t="s">
        <v>745</v>
      </c>
      <c r="L312" t="s">
        <v>711</v>
      </c>
      <c r="M312">
        <v>4</v>
      </c>
      <c r="N312" s="9">
        <v>124.895</v>
      </c>
      <c r="O312" s="9">
        <f t="shared" si="4"/>
        <v>499.58</v>
      </c>
      <c r="P312" t="s">
        <v>712</v>
      </c>
    </row>
    <row r="313" spans="1:16">
      <c r="A313" t="s">
        <v>1311</v>
      </c>
      <c r="B313" t="s">
        <v>672</v>
      </c>
      <c r="C313" t="s">
        <v>1307</v>
      </c>
      <c r="D313" t="s">
        <v>1308</v>
      </c>
      <c r="E313" t="s">
        <v>1309</v>
      </c>
      <c r="F313" t="s">
        <v>683</v>
      </c>
      <c r="G313" t="s">
        <v>682</v>
      </c>
      <c r="H313" t="s">
        <v>688</v>
      </c>
      <c r="I313" t="s">
        <v>717</v>
      </c>
      <c r="J313" t="s">
        <v>1295</v>
      </c>
      <c r="K313" t="s">
        <v>745</v>
      </c>
      <c r="L313" t="s">
        <v>711</v>
      </c>
      <c r="M313">
        <v>2</v>
      </c>
      <c r="N313" s="9">
        <v>124.895</v>
      </c>
      <c r="O313" s="9">
        <f t="shared" si="4"/>
        <v>249.79</v>
      </c>
      <c r="P313" t="s">
        <v>712</v>
      </c>
    </row>
    <row r="314" spans="1:16">
      <c r="A314" t="s">
        <v>1312</v>
      </c>
      <c r="B314" t="s">
        <v>672</v>
      </c>
      <c r="C314" t="s">
        <v>1307</v>
      </c>
      <c r="D314" t="s">
        <v>1308</v>
      </c>
      <c r="E314" t="s">
        <v>1309</v>
      </c>
      <c r="F314" t="s">
        <v>683</v>
      </c>
      <c r="G314" t="s">
        <v>682</v>
      </c>
      <c r="H314" t="s">
        <v>688</v>
      </c>
      <c r="I314" t="s">
        <v>708</v>
      </c>
      <c r="J314" t="s">
        <v>1295</v>
      </c>
      <c r="K314" t="s">
        <v>745</v>
      </c>
      <c r="L314" t="s">
        <v>711</v>
      </c>
      <c r="M314">
        <v>2</v>
      </c>
      <c r="N314" s="9">
        <v>124.895</v>
      </c>
      <c r="O314" s="9">
        <f t="shared" si="4"/>
        <v>249.79</v>
      </c>
      <c r="P314" t="s">
        <v>712</v>
      </c>
    </row>
    <row r="315" spans="1:16">
      <c r="A315" t="s">
        <v>1313</v>
      </c>
      <c r="B315" t="s">
        <v>672</v>
      </c>
      <c r="C315" t="s">
        <v>1314</v>
      </c>
      <c r="D315" t="s">
        <v>902</v>
      </c>
      <c r="E315" t="s">
        <v>1315</v>
      </c>
      <c r="F315" t="s">
        <v>683</v>
      </c>
      <c r="G315" t="s">
        <v>682</v>
      </c>
      <c r="H315" t="s">
        <v>688</v>
      </c>
      <c r="I315" t="s">
        <v>733</v>
      </c>
      <c r="J315" t="s">
        <v>1295</v>
      </c>
      <c r="K315" t="s">
        <v>745</v>
      </c>
      <c r="L315" t="s">
        <v>711</v>
      </c>
      <c r="M315">
        <v>3</v>
      </c>
      <c r="N315" s="9">
        <v>107.72499999999999</v>
      </c>
      <c r="O315" s="9">
        <f t="shared" si="4"/>
        <v>323.17500000000001</v>
      </c>
      <c r="P315" t="s">
        <v>712</v>
      </c>
    </row>
    <row r="316" spans="1:16">
      <c r="A316" t="s">
        <v>1316</v>
      </c>
      <c r="B316" t="s">
        <v>672</v>
      </c>
      <c r="C316" t="s">
        <v>1314</v>
      </c>
      <c r="D316" t="s">
        <v>902</v>
      </c>
      <c r="E316" t="s">
        <v>1315</v>
      </c>
      <c r="F316" t="s">
        <v>683</v>
      </c>
      <c r="G316" t="s">
        <v>682</v>
      </c>
      <c r="H316" t="s">
        <v>688</v>
      </c>
      <c r="I316" t="s">
        <v>769</v>
      </c>
      <c r="J316" t="s">
        <v>1295</v>
      </c>
      <c r="K316" t="s">
        <v>745</v>
      </c>
      <c r="L316" t="s">
        <v>711</v>
      </c>
      <c r="M316">
        <v>3</v>
      </c>
      <c r="N316" s="9">
        <v>107.72499999999999</v>
      </c>
      <c r="O316" s="9">
        <f t="shared" si="4"/>
        <v>323.17500000000001</v>
      </c>
      <c r="P316" t="s">
        <v>712</v>
      </c>
    </row>
    <row r="317" spans="1:16">
      <c r="A317" t="s">
        <v>1317</v>
      </c>
      <c r="B317" t="s">
        <v>672</v>
      </c>
      <c r="C317" t="s">
        <v>1314</v>
      </c>
      <c r="D317" t="s">
        <v>902</v>
      </c>
      <c r="E317" t="s">
        <v>1315</v>
      </c>
      <c r="F317" t="s">
        <v>683</v>
      </c>
      <c r="G317" t="s">
        <v>682</v>
      </c>
      <c r="H317" t="s">
        <v>688</v>
      </c>
      <c r="I317" t="s">
        <v>708</v>
      </c>
      <c r="J317" t="s">
        <v>1295</v>
      </c>
      <c r="K317" t="s">
        <v>745</v>
      </c>
      <c r="L317" t="s">
        <v>711</v>
      </c>
      <c r="M317">
        <v>2</v>
      </c>
      <c r="N317" s="9">
        <v>107.72499999999999</v>
      </c>
      <c r="O317" s="9">
        <f t="shared" si="4"/>
        <v>215.45</v>
      </c>
      <c r="P317" t="s">
        <v>712</v>
      </c>
    </row>
    <row r="318" spans="1:16">
      <c r="A318" t="s">
        <v>1318</v>
      </c>
      <c r="B318" t="s">
        <v>672</v>
      </c>
      <c r="C318" t="s">
        <v>1314</v>
      </c>
      <c r="D318" t="s">
        <v>902</v>
      </c>
      <c r="E318" t="s">
        <v>1315</v>
      </c>
      <c r="F318" t="s">
        <v>683</v>
      </c>
      <c r="G318" t="s">
        <v>682</v>
      </c>
      <c r="H318" t="s">
        <v>688</v>
      </c>
      <c r="I318" t="s">
        <v>721</v>
      </c>
      <c r="J318" t="s">
        <v>1295</v>
      </c>
      <c r="K318" t="s">
        <v>745</v>
      </c>
      <c r="L318" t="s">
        <v>711</v>
      </c>
      <c r="M318">
        <v>2</v>
      </c>
      <c r="N318" s="9">
        <v>107.72499999999999</v>
      </c>
      <c r="O318" s="9">
        <f t="shared" si="4"/>
        <v>215.45</v>
      </c>
      <c r="P318" t="s">
        <v>712</v>
      </c>
    </row>
    <row r="319" spans="1:16">
      <c r="A319" t="s">
        <v>1319</v>
      </c>
      <c r="B319" t="s">
        <v>672</v>
      </c>
      <c r="C319" t="s">
        <v>1314</v>
      </c>
      <c r="D319" t="s">
        <v>876</v>
      </c>
      <c r="E319" t="s">
        <v>1320</v>
      </c>
      <c r="F319" t="s">
        <v>683</v>
      </c>
      <c r="G319" t="s">
        <v>682</v>
      </c>
      <c r="H319" t="s">
        <v>688</v>
      </c>
      <c r="I319" t="s">
        <v>733</v>
      </c>
      <c r="J319" t="s">
        <v>1295</v>
      </c>
      <c r="K319" t="s">
        <v>745</v>
      </c>
      <c r="L319" t="s">
        <v>711</v>
      </c>
      <c r="M319">
        <v>1</v>
      </c>
      <c r="N319" s="9">
        <v>107.72499999999999</v>
      </c>
      <c r="O319" s="9">
        <f t="shared" si="4"/>
        <v>107.72499999999999</v>
      </c>
      <c r="P319" t="s">
        <v>712</v>
      </c>
    </row>
    <row r="320" spans="1:16">
      <c r="A320" t="s">
        <v>1321</v>
      </c>
      <c r="B320" t="s">
        <v>672</v>
      </c>
      <c r="C320" t="s">
        <v>1314</v>
      </c>
      <c r="D320" t="s">
        <v>876</v>
      </c>
      <c r="E320" t="s">
        <v>1320</v>
      </c>
      <c r="F320" t="s">
        <v>683</v>
      </c>
      <c r="G320" t="s">
        <v>682</v>
      </c>
      <c r="H320" t="s">
        <v>688</v>
      </c>
      <c r="I320" t="s">
        <v>769</v>
      </c>
      <c r="J320" t="s">
        <v>1295</v>
      </c>
      <c r="K320" t="s">
        <v>745</v>
      </c>
      <c r="L320" t="s">
        <v>711</v>
      </c>
      <c r="M320">
        <v>1</v>
      </c>
      <c r="N320" s="9">
        <v>107.72499999999999</v>
      </c>
      <c r="O320" s="9">
        <f t="shared" si="4"/>
        <v>107.72499999999999</v>
      </c>
      <c r="P320" t="s">
        <v>712</v>
      </c>
    </row>
    <row r="321" spans="1:16">
      <c r="A321" t="s">
        <v>1322</v>
      </c>
      <c r="B321" t="s">
        <v>672</v>
      </c>
      <c r="C321" t="s">
        <v>1323</v>
      </c>
      <c r="D321" t="s">
        <v>876</v>
      </c>
      <c r="E321" t="s">
        <v>1324</v>
      </c>
      <c r="F321" t="s">
        <v>683</v>
      </c>
      <c r="G321" t="s">
        <v>682</v>
      </c>
      <c r="H321" t="s">
        <v>688</v>
      </c>
      <c r="I321" t="s">
        <v>733</v>
      </c>
      <c r="J321" t="s">
        <v>1295</v>
      </c>
      <c r="K321" t="s">
        <v>745</v>
      </c>
      <c r="L321" t="s">
        <v>711</v>
      </c>
      <c r="M321">
        <v>5</v>
      </c>
      <c r="N321" s="9">
        <v>114.9225</v>
      </c>
      <c r="O321" s="9">
        <f t="shared" si="4"/>
        <v>574.61249999999995</v>
      </c>
      <c r="P321" t="s">
        <v>712</v>
      </c>
    </row>
    <row r="322" spans="1:16">
      <c r="A322" t="s">
        <v>1325</v>
      </c>
      <c r="B322" t="s">
        <v>672</v>
      </c>
      <c r="C322" t="s">
        <v>1323</v>
      </c>
      <c r="D322" t="s">
        <v>876</v>
      </c>
      <c r="E322" t="s">
        <v>1324</v>
      </c>
      <c r="F322" t="s">
        <v>683</v>
      </c>
      <c r="G322" t="s">
        <v>682</v>
      </c>
      <c r="H322" t="s">
        <v>688</v>
      </c>
      <c r="I322" t="s">
        <v>852</v>
      </c>
      <c r="J322" t="s">
        <v>1295</v>
      </c>
      <c r="K322" t="s">
        <v>745</v>
      </c>
      <c r="L322" t="s">
        <v>711</v>
      </c>
      <c r="M322">
        <v>1</v>
      </c>
      <c r="N322" s="9">
        <v>114.9225</v>
      </c>
      <c r="O322" s="9">
        <f t="shared" si="4"/>
        <v>114.9225</v>
      </c>
      <c r="P322" t="s">
        <v>712</v>
      </c>
    </row>
    <row r="323" spans="1:16">
      <c r="A323" t="s">
        <v>1326</v>
      </c>
      <c r="B323" t="s">
        <v>672</v>
      </c>
      <c r="C323" t="s">
        <v>1327</v>
      </c>
      <c r="D323" t="s">
        <v>902</v>
      </c>
      <c r="E323" t="s">
        <v>1328</v>
      </c>
      <c r="F323" t="s">
        <v>683</v>
      </c>
      <c r="G323" t="s">
        <v>682</v>
      </c>
      <c r="H323" t="s">
        <v>688</v>
      </c>
      <c r="I323" t="s">
        <v>733</v>
      </c>
      <c r="J323" t="s">
        <v>1295</v>
      </c>
      <c r="K323" t="s">
        <v>745</v>
      </c>
      <c r="L323" t="s">
        <v>711</v>
      </c>
      <c r="M323">
        <v>8</v>
      </c>
      <c r="N323" s="9">
        <v>107.72499999999999</v>
      </c>
      <c r="O323" s="9">
        <f t="shared" ref="O323:O386" si="5">N323*M323</f>
        <v>861.8</v>
      </c>
      <c r="P323" t="s">
        <v>712</v>
      </c>
    </row>
    <row r="324" spans="1:16">
      <c r="A324" t="s">
        <v>1329</v>
      </c>
      <c r="B324" t="s">
        <v>672</v>
      </c>
      <c r="C324" t="s">
        <v>1327</v>
      </c>
      <c r="D324" t="s">
        <v>902</v>
      </c>
      <c r="E324" t="s">
        <v>1328</v>
      </c>
      <c r="F324" t="s">
        <v>683</v>
      </c>
      <c r="G324" t="s">
        <v>682</v>
      </c>
      <c r="H324" t="s">
        <v>688</v>
      </c>
      <c r="I324" t="s">
        <v>769</v>
      </c>
      <c r="J324" t="s">
        <v>1295</v>
      </c>
      <c r="K324" t="s">
        <v>745</v>
      </c>
      <c r="L324" t="s">
        <v>711</v>
      </c>
      <c r="M324">
        <v>6</v>
      </c>
      <c r="N324" s="9">
        <v>107.72499999999999</v>
      </c>
      <c r="O324" s="9">
        <f t="shared" si="5"/>
        <v>646.35</v>
      </c>
      <c r="P324" t="s">
        <v>712</v>
      </c>
    </row>
    <row r="325" spans="1:16">
      <c r="A325" t="s">
        <v>1330</v>
      </c>
      <c r="B325" t="s">
        <v>672</v>
      </c>
      <c r="C325" t="s">
        <v>1327</v>
      </c>
      <c r="D325" t="s">
        <v>902</v>
      </c>
      <c r="E325" t="s">
        <v>1328</v>
      </c>
      <c r="F325" t="s">
        <v>683</v>
      </c>
      <c r="G325" t="s">
        <v>682</v>
      </c>
      <c r="H325" t="s">
        <v>688</v>
      </c>
      <c r="I325" t="s">
        <v>717</v>
      </c>
      <c r="J325" t="s">
        <v>1295</v>
      </c>
      <c r="K325" t="s">
        <v>745</v>
      </c>
      <c r="L325" t="s">
        <v>711</v>
      </c>
      <c r="M325">
        <v>20</v>
      </c>
      <c r="N325" s="9">
        <v>107.72499999999999</v>
      </c>
      <c r="O325" s="9">
        <f t="shared" si="5"/>
        <v>2154.5</v>
      </c>
      <c r="P325" t="s">
        <v>712</v>
      </c>
    </row>
    <row r="326" spans="1:16">
      <c r="A326" t="s">
        <v>1331</v>
      </c>
      <c r="B326" t="s">
        <v>672</v>
      </c>
      <c r="C326" t="s">
        <v>1327</v>
      </c>
      <c r="D326" t="s">
        <v>902</v>
      </c>
      <c r="E326" t="s">
        <v>1328</v>
      </c>
      <c r="F326" t="s">
        <v>683</v>
      </c>
      <c r="G326" t="s">
        <v>682</v>
      </c>
      <c r="H326" t="s">
        <v>688</v>
      </c>
      <c r="I326" t="s">
        <v>708</v>
      </c>
      <c r="J326" t="s">
        <v>1295</v>
      </c>
      <c r="K326" t="s">
        <v>745</v>
      </c>
      <c r="L326" t="s">
        <v>711</v>
      </c>
      <c r="M326">
        <v>15</v>
      </c>
      <c r="N326" s="9">
        <v>107.72499999999999</v>
      </c>
      <c r="O326" s="9">
        <f t="shared" si="5"/>
        <v>1615.875</v>
      </c>
      <c r="P326" t="s">
        <v>712</v>
      </c>
    </row>
    <row r="327" spans="1:16">
      <c r="A327" t="s">
        <v>1332</v>
      </c>
      <c r="B327" t="s">
        <v>672</v>
      </c>
      <c r="C327" t="s">
        <v>1327</v>
      </c>
      <c r="D327" t="s">
        <v>902</v>
      </c>
      <c r="E327" t="s">
        <v>1328</v>
      </c>
      <c r="F327" t="s">
        <v>683</v>
      </c>
      <c r="G327" t="s">
        <v>682</v>
      </c>
      <c r="H327" t="s">
        <v>688</v>
      </c>
      <c r="I327" t="s">
        <v>721</v>
      </c>
      <c r="J327" t="s">
        <v>1295</v>
      </c>
      <c r="K327" t="s">
        <v>745</v>
      </c>
      <c r="L327" t="s">
        <v>711</v>
      </c>
      <c r="M327">
        <v>5</v>
      </c>
      <c r="N327" s="9">
        <v>107.72499999999999</v>
      </c>
      <c r="O327" s="9">
        <f t="shared" si="5"/>
        <v>538.625</v>
      </c>
      <c r="P327" t="s">
        <v>712</v>
      </c>
    </row>
    <row r="328" spans="1:16">
      <c r="A328" t="s">
        <v>1333</v>
      </c>
      <c r="B328" t="s">
        <v>672</v>
      </c>
      <c r="C328" t="s">
        <v>1327</v>
      </c>
      <c r="D328" t="s">
        <v>902</v>
      </c>
      <c r="E328" t="s">
        <v>1328</v>
      </c>
      <c r="F328" t="s">
        <v>683</v>
      </c>
      <c r="G328" t="s">
        <v>682</v>
      </c>
      <c r="H328" t="s">
        <v>688</v>
      </c>
      <c r="I328" t="s">
        <v>852</v>
      </c>
      <c r="J328" t="s">
        <v>1295</v>
      </c>
      <c r="K328" t="s">
        <v>745</v>
      </c>
      <c r="L328" t="s">
        <v>711</v>
      </c>
      <c r="M328">
        <v>5</v>
      </c>
      <c r="N328" s="9">
        <v>107.72499999999999</v>
      </c>
      <c r="O328" s="9">
        <f t="shared" si="5"/>
        <v>538.625</v>
      </c>
      <c r="P328" t="s">
        <v>712</v>
      </c>
    </row>
    <row r="329" spans="1:16">
      <c r="A329" t="s">
        <v>1334</v>
      </c>
      <c r="B329" t="s">
        <v>672</v>
      </c>
      <c r="C329" t="s">
        <v>1335</v>
      </c>
      <c r="D329" t="s">
        <v>1336</v>
      </c>
      <c r="E329" t="s">
        <v>1337</v>
      </c>
      <c r="F329" t="s">
        <v>683</v>
      </c>
      <c r="G329" t="s">
        <v>682</v>
      </c>
      <c r="H329" t="s">
        <v>688</v>
      </c>
      <c r="I329" t="s">
        <v>733</v>
      </c>
      <c r="J329" t="s">
        <v>1295</v>
      </c>
      <c r="K329" t="s">
        <v>745</v>
      </c>
      <c r="L329" t="s">
        <v>711</v>
      </c>
      <c r="M329">
        <v>5</v>
      </c>
      <c r="N329" s="9">
        <v>107.72499999999999</v>
      </c>
      <c r="O329" s="9">
        <f t="shared" si="5"/>
        <v>538.625</v>
      </c>
      <c r="P329" t="s">
        <v>712</v>
      </c>
    </row>
    <row r="330" spans="1:16">
      <c r="A330" t="s">
        <v>1338</v>
      </c>
      <c r="B330" t="s">
        <v>672</v>
      </c>
      <c r="C330" t="s">
        <v>1335</v>
      </c>
      <c r="D330" t="s">
        <v>1336</v>
      </c>
      <c r="E330" t="s">
        <v>1337</v>
      </c>
      <c r="F330" t="s">
        <v>683</v>
      </c>
      <c r="G330" t="s">
        <v>682</v>
      </c>
      <c r="H330" t="s">
        <v>688</v>
      </c>
      <c r="I330" t="s">
        <v>769</v>
      </c>
      <c r="J330" t="s">
        <v>1295</v>
      </c>
      <c r="K330" t="s">
        <v>745</v>
      </c>
      <c r="L330" t="s">
        <v>711</v>
      </c>
      <c r="M330">
        <v>1</v>
      </c>
      <c r="N330" s="9">
        <v>107.72499999999999</v>
      </c>
      <c r="O330" s="9">
        <f t="shared" si="5"/>
        <v>107.72499999999999</v>
      </c>
      <c r="P330" t="s">
        <v>712</v>
      </c>
    </row>
    <row r="331" spans="1:16">
      <c r="A331" t="s">
        <v>1339</v>
      </c>
      <c r="B331" t="s">
        <v>672</v>
      </c>
      <c r="C331" t="s">
        <v>1335</v>
      </c>
      <c r="D331" t="s">
        <v>1336</v>
      </c>
      <c r="E331" t="s">
        <v>1337</v>
      </c>
      <c r="F331" t="s">
        <v>683</v>
      </c>
      <c r="G331" t="s">
        <v>682</v>
      </c>
      <c r="H331" t="s">
        <v>688</v>
      </c>
      <c r="I331" t="s">
        <v>717</v>
      </c>
      <c r="J331" t="s">
        <v>1295</v>
      </c>
      <c r="K331" t="s">
        <v>745</v>
      </c>
      <c r="L331" t="s">
        <v>711</v>
      </c>
      <c r="M331">
        <v>1</v>
      </c>
      <c r="N331" s="9">
        <v>107.72499999999999</v>
      </c>
      <c r="O331" s="9">
        <f t="shared" si="5"/>
        <v>107.72499999999999</v>
      </c>
      <c r="P331" t="s">
        <v>712</v>
      </c>
    </row>
    <row r="332" spans="1:16">
      <c r="A332" t="s">
        <v>1340</v>
      </c>
      <c r="B332" t="s">
        <v>672</v>
      </c>
      <c r="C332" t="s">
        <v>1335</v>
      </c>
      <c r="D332" t="s">
        <v>1336</v>
      </c>
      <c r="E332" t="s">
        <v>1337</v>
      </c>
      <c r="F332" t="s">
        <v>683</v>
      </c>
      <c r="G332" t="s">
        <v>682</v>
      </c>
      <c r="H332" t="s">
        <v>688</v>
      </c>
      <c r="I332" t="s">
        <v>708</v>
      </c>
      <c r="J332" t="s">
        <v>1295</v>
      </c>
      <c r="K332" t="s">
        <v>745</v>
      </c>
      <c r="L332" t="s">
        <v>711</v>
      </c>
      <c r="M332">
        <v>4</v>
      </c>
      <c r="N332" s="9">
        <v>107.72499999999999</v>
      </c>
      <c r="O332" s="9">
        <f t="shared" si="5"/>
        <v>430.9</v>
      </c>
      <c r="P332" t="s">
        <v>712</v>
      </c>
    </row>
    <row r="333" spans="1:16">
      <c r="A333" t="s">
        <v>1341</v>
      </c>
      <c r="B333" t="s">
        <v>672</v>
      </c>
      <c r="C333" t="s">
        <v>1335</v>
      </c>
      <c r="D333" t="s">
        <v>1336</v>
      </c>
      <c r="E333" t="s">
        <v>1337</v>
      </c>
      <c r="F333" t="s">
        <v>683</v>
      </c>
      <c r="G333" t="s">
        <v>682</v>
      </c>
      <c r="H333" t="s">
        <v>688</v>
      </c>
      <c r="I333" t="s">
        <v>721</v>
      </c>
      <c r="J333" t="s">
        <v>1295</v>
      </c>
      <c r="K333" t="s">
        <v>745</v>
      </c>
      <c r="L333" t="s">
        <v>711</v>
      </c>
      <c r="M333">
        <v>4</v>
      </c>
      <c r="N333" s="9">
        <v>107.72499999999999</v>
      </c>
      <c r="O333" s="9">
        <f t="shared" si="5"/>
        <v>430.9</v>
      </c>
      <c r="P333" t="s">
        <v>712</v>
      </c>
    </row>
    <row r="334" spans="1:16">
      <c r="A334" t="s">
        <v>1342</v>
      </c>
      <c r="B334" t="s">
        <v>672</v>
      </c>
      <c r="C334" t="s">
        <v>1343</v>
      </c>
      <c r="D334" t="s">
        <v>876</v>
      </c>
      <c r="E334" t="s">
        <v>1344</v>
      </c>
      <c r="F334" t="s">
        <v>683</v>
      </c>
      <c r="G334" t="s">
        <v>682</v>
      </c>
      <c r="H334" t="s">
        <v>688</v>
      </c>
      <c r="I334" t="s">
        <v>721</v>
      </c>
      <c r="J334" t="s">
        <v>1295</v>
      </c>
      <c r="K334" t="s">
        <v>745</v>
      </c>
      <c r="L334" t="s">
        <v>711</v>
      </c>
      <c r="M334">
        <v>1</v>
      </c>
      <c r="N334" s="9">
        <v>107.72499999999999</v>
      </c>
      <c r="O334" s="9">
        <f t="shared" si="5"/>
        <v>107.72499999999999</v>
      </c>
      <c r="P334" t="s">
        <v>712</v>
      </c>
    </row>
    <row r="335" spans="1:16">
      <c r="A335" t="s">
        <v>1345</v>
      </c>
      <c r="B335" t="s">
        <v>672</v>
      </c>
      <c r="C335" t="s">
        <v>1343</v>
      </c>
      <c r="D335" t="s">
        <v>876</v>
      </c>
      <c r="E335" t="s">
        <v>1344</v>
      </c>
      <c r="F335" t="s">
        <v>683</v>
      </c>
      <c r="G335" t="s">
        <v>682</v>
      </c>
      <c r="H335" t="s">
        <v>688</v>
      </c>
      <c r="I335" t="s">
        <v>852</v>
      </c>
      <c r="J335" t="s">
        <v>1295</v>
      </c>
      <c r="K335" t="s">
        <v>745</v>
      </c>
      <c r="L335" t="s">
        <v>711</v>
      </c>
      <c r="M335">
        <v>1</v>
      </c>
      <c r="N335" s="9">
        <v>107.72499999999999</v>
      </c>
      <c r="O335" s="9">
        <f t="shared" si="5"/>
        <v>107.72499999999999</v>
      </c>
      <c r="P335" t="s">
        <v>712</v>
      </c>
    </row>
    <row r="336" spans="1:16">
      <c r="A336" t="s">
        <v>1346</v>
      </c>
      <c r="B336" t="s">
        <v>672</v>
      </c>
      <c r="C336" t="s">
        <v>1347</v>
      </c>
      <c r="D336" t="s">
        <v>902</v>
      </c>
      <c r="E336" t="s">
        <v>1348</v>
      </c>
      <c r="F336" t="s">
        <v>683</v>
      </c>
      <c r="G336" t="s">
        <v>682</v>
      </c>
      <c r="H336" t="s">
        <v>688</v>
      </c>
      <c r="I336" t="s">
        <v>733</v>
      </c>
      <c r="J336" t="s">
        <v>1295</v>
      </c>
      <c r="K336" t="s">
        <v>745</v>
      </c>
      <c r="L336" t="s">
        <v>711</v>
      </c>
      <c r="M336">
        <v>1</v>
      </c>
      <c r="N336" s="9">
        <v>114.9225</v>
      </c>
      <c r="O336" s="9">
        <f t="shared" si="5"/>
        <v>114.9225</v>
      </c>
      <c r="P336" t="s">
        <v>712</v>
      </c>
    </row>
    <row r="337" spans="1:16">
      <c r="A337" t="s">
        <v>1349</v>
      </c>
      <c r="B337" t="s">
        <v>672</v>
      </c>
      <c r="C337" t="s">
        <v>1347</v>
      </c>
      <c r="D337" t="s">
        <v>902</v>
      </c>
      <c r="E337" t="s">
        <v>1348</v>
      </c>
      <c r="F337" t="s">
        <v>683</v>
      </c>
      <c r="G337" t="s">
        <v>682</v>
      </c>
      <c r="H337" t="s">
        <v>688</v>
      </c>
      <c r="I337" t="s">
        <v>769</v>
      </c>
      <c r="J337" t="s">
        <v>1295</v>
      </c>
      <c r="K337" t="s">
        <v>745</v>
      </c>
      <c r="L337" t="s">
        <v>711</v>
      </c>
      <c r="M337">
        <v>2</v>
      </c>
      <c r="N337" s="9">
        <v>114.9225</v>
      </c>
      <c r="O337" s="9">
        <f t="shared" si="5"/>
        <v>229.845</v>
      </c>
      <c r="P337" t="s">
        <v>712</v>
      </c>
    </row>
    <row r="338" spans="1:16">
      <c r="A338" t="s">
        <v>1350</v>
      </c>
      <c r="B338" t="s">
        <v>672</v>
      </c>
      <c r="C338" t="s">
        <v>1347</v>
      </c>
      <c r="D338" t="s">
        <v>902</v>
      </c>
      <c r="E338" t="s">
        <v>1348</v>
      </c>
      <c r="F338" t="s">
        <v>683</v>
      </c>
      <c r="G338" t="s">
        <v>682</v>
      </c>
      <c r="H338" t="s">
        <v>688</v>
      </c>
      <c r="I338" t="s">
        <v>708</v>
      </c>
      <c r="J338" t="s">
        <v>1295</v>
      </c>
      <c r="K338" t="s">
        <v>745</v>
      </c>
      <c r="L338" t="s">
        <v>711</v>
      </c>
      <c r="M338">
        <v>1</v>
      </c>
      <c r="N338" s="9">
        <v>114.9225</v>
      </c>
      <c r="O338" s="9">
        <f t="shared" si="5"/>
        <v>114.9225</v>
      </c>
      <c r="P338" t="s">
        <v>712</v>
      </c>
    </row>
    <row r="339" spans="1:16">
      <c r="A339" t="s">
        <v>1351</v>
      </c>
      <c r="B339" t="s">
        <v>672</v>
      </c>
      <c r="C339" t="s">
        <v>1347</v>
      </c>
      <c r="D339" t="s">
        <v>902</v>
      </c>
      <c r="E339" t="s">
        <v>1348</v>
      </c>
      <c r="F339" t="s">
        <v>683</v>
      </c>
      <c r="G339" t="s">
        <v>682</v>
      </c>
      <c r="H339" t="s">
        <v>688</v>
      </c>
      <c r="I339" t="s">
        <v>721</v>
      </c>
      <c r="J339" t="s">
        <v>1295</v>
      </c>
      <c r="K339" t="s">
        <v>745</v>
      </c>
      <c r="L339" t="s">
        <v>711</v>
      </c>
      <c r="M339">
        <v>1</v>
      </c>
      <c r="N339" s="9">
        <v>114.9225</v>
      </c>
      <c r="O339" s="9">
        <f t="shared" si="5"/>
        <v>114.9225</v>
      </c>
      <c r="P339" t="s">
        <v>712</v>
      </c>
    </row>
    <row r="340" spans="1:16">
      <c r="A340" t="s">
        <v>1352</v>
      </c>
      <c r="B340" t="s">
        <v>672</v>
      </c>
      <c r="C340" t="s">
        <v>1347</v>
      </c>
      <c r="D340" t="s">
        <v>1247</v>
      </c>
      <c r="E340" t="s">
        <v>1353</v>
      </c>
      <c r="F340" t="s">
        <v>683</v>
      </c>
      <c r="G340" t="s">
        <v>682</v>
      </c>
      <c r="H340" t="s">
        <v>688</v>
      </c>
      <c r="I340" t="s">
        <v>733</v>
      </c>
      <c r="J340" t="s">
        <v>1295</v>
      </c>
      <c r="K340" t="s">
        <v>745</v>
      </c>
      <c r="L340" t="s">
        <v>711</v>
      </c>
      <c r="M340">
        <v>7</v>
      </c>
      <c r="N340" s="9">
        <v>114.9225</v>
      </c>
      <c r="O340" s="9">
        <f t="shared" si="5"/>
        <v>804.45749999999998</v>
      </c>
      <c r="P340" t="s">
        <v>712</v>
      </c>
    </row>
    <row r="341" spans="1:16">
      <c r="A341" t="s">
        <v>1354</v>
      </c>
      <c r="B341" t="s">
        <v>672</v>
      </c>
      <c r="C341" t="s">
        <v>1347</v>
      </c>
      <c r="D341" t="s">
        <v>1247</v>
      </c>
      <c r="E341" t="s">
        <v>1353</v>
      </c>
      <c r="F341" t="s">
        <v>683</v>
      </c>
      <c r="G341" t="s">
        <v>682</v>
      </c>
      <c r="H341" t="s">
        <v>688</v>
      </c>
      <c r="I341" t="s">
        <v>769</v>
      </c>
      <c r="J341" t="s">
        <v>1295</v>
      </c>
      <c r="K341" t="s">
        <v>745</v>
      </c>
      <c r="L341" t="s">
        <v>711</v>
      </c>
      <c r="M341">
        <v>5</v>
      </c>
      <c r="N341" s="9">
        <v>114.9225</v>
      </c>
      <c r="O341" s="9">
        <f t="shared" si="5"/>
        <v>574.61249999999995</v>
      </c>
      <c r="P341" t="s">
        <v>712</v>
      </c>
    </row>
    <row r="342" spans="1:16">
      <c r="A342" t="s">
        <v>1355</v>
      </c>
      <c r="B342" t="s">
        <v>672</v>
      </c>
      <c r="C342" t="s">
        <v>1347</v>
      </c>
      <c r="D342" t="s">
        <v>1247</v>
      </c>
      <c r="E342" t="s">
        <v>1353</v>
      </c>
      <c r="F342" t="s">
        <v>683</v>
      </c>
      <c r="G342" t="s">
        <v>682</v>
      </c>
      <c r="H342" t="s">
        <v>688</v>
      </c>
      <c r="I342" t="s">
        <v>717</v>
      </c>
      <c r="J342" t="s">
        <v>1295</v>
      </c>
      <c r="K342" t="s">
        <v>745</v>
      </c>
      <c r="L342" t="s">
        <v>711</v>
      </c>
      <c r="M342">
        <v>9</v>
      </c>
      <c r="N342" s="9">
        <v>114.9225</v>
      </c>
      <c r="O342" s="9">
        <f t="shared" si="5"/>
        <v>1034.3025</v>
      </c>
      <c r="P342" t="s">
        <v>712</v>
      </c>
    </row>
    <row r="343" spans="1:16">
      <c r="A343" t="s">
        <v>1356</v>
      </c>
      <c r="B343" t="s">
        <v>672</v>
      </c>
      <c r="C343" t="s">
        <v>1347</v>
      </c>
      <c r="D343" t="s">
        <v>1247</v>
      </c>
      <c r="E343" t="s">
        <v>1353</v>
      </c>
      <c r="F343" t="s">
        <v>683</v>
      </c>
      <c r="G343" t="s">
        <v>682</v>
      </c>
      <c r="H343" t="s">
        <v>688</v>
      </c>
      <c r="I343" t="s">
        <v>708</v>
      </c>
      <c r="J343" t="s">
        <v>1295</v>
      </c>
      <c r="K343" t="s">
        <v>745</v>
      </c>
      <c r="L343" t="s">
        <v>711</v>
      </c>
      <c r="M343">
        <v>3</v>
      </c>
      <c r="N343" s="9">
        <v>114.9225</v>
      </c>
      <c r="O343" s="9">
        <f t="shared" si="5"/>
        <v>344.76749999999998</v>
      </c>
      <c r="P343" t="s">
        <v>712</v>
      </c>
    </row>
    <row r="344" spans="1:16">
      <c r="A344" t="s">
        <v>1357</v>
      </c>
      <c r="B344" t="s">
        <v>672</v>
      </c>
      <c r="C344" t="s">
        <v>1347</v>
      </c>
      <c r="D344" t="s">
        <v>1247</v>
      </c>
      <c r="E344" t="s">
        <v>1353</v>
      </c>
      <c r="F344" t="s">
        <v>683</v>
      </c>
      <c r="G344" t="s">
        <v>682</v>
      </c>
      <c r="H344" t="s">
        <v>688</v>
      </c>
      <c r="I344" t="s">
        <v>721</v>
      </c>
      <c r="J344" t="s">
        <v>1295</v>
      </c>
      <c r="K344" t="s">
        <v>745</v>
      </c>
      <c r="L344" t="s">
        <v>711</v>
      </c>
      <c r="M344">
        <v>2</v>
      </c>
      <c r="N344" s="9">
        <v>114.9225</v>
      </c>
      <c r="O344" s="9">
        <f t="shared" si="5"/>
        <v>229.845</v>
      </c>
      <c r="P344" t="s">
        <v>712</v>
      </c>
    </row>
    <row r="345" spans="1:16">
      <c r="A345" t="s">
        <v>1358</v>
      </c>
      <c r="B345" t="s">
        <v>672</v>
      </c>
      <c r="C345" t="s">
        <v>1359</v>
      </c>
      <c r="D345" t="s">
        <v>876</v>
      </c>
      <c r="E345" t="s">
        <v>1360</v>
      </c>
      <c r="F345" t="s">
        <v>683</v>
      </c>
      <c r="G345" t="s">
        <v>682</v>
      </c>
      <c r="H345" t="s">
        <v>688</v>
      </c>
      <c r="I345" t="s">
        <v>733</v>
      </c>
      <c r="J345" t="s">
        <v>1295</v>
      </c>
      <c r="K345" t="s">
        <v>745</v>
      </c>
      <c r="L345" t="s">
        <v>711</v>
      </c>
      <c r="M345">
        <v>2</v>
      </c>
      <c r="N345" s="9">
        <v>107.72499999999999</v>
      </c>
      <c r="O345" s="9">
        <f t="shared" si="5"/>
        <v>215.45</v>
      </c>
      <c r="P345" t="s">
        <v>712</v>
      </c>
    </row>
    <row r="346" spans="1:16">
      <c r="A346" t="s">
        <v>1361</v>
      </c>
      <c r="B346" t="s">
        <v>672</v>
      </c>
      <c r="C346" t="s">
        <v>1362</v>
      </c>
      <c r="D346" t="s">
        <v>876</v>
      </c>
      <c r="E346" t="s">
        <v>1363</v>
      </c>
      <c r="F346" t="s">
        <v>683</v>
      </c>
      <c r="G346" t="s">
        <v>682</v>
      </c>
      <c r="H346" t="s">
        <v>688</v>
      </c>
      <c r="I346" t="s">
        <v>733</v>
      </c>
      <c r="J346" t="s">
        <v>1295</v>
      </c>
      <c r="K346" t="s">
        <v>745</v>
      </c>
      <c r="L346" t="s">
        <v>711</v>
      </c>
      <c r="M346">
        <v>4</v>
      </c>
      <c r="N346" s="9">
        <v>124.895</v>
      </c>
      <c r="O346" s="9">
        <f t="shared" si="5"/>
        <v>499.58</v>
      </c>
      <c r="P346" t="s">
        <v>712</v>
      </c>
    </row>
    <row r="347" spans="1:16">
      <c r="A347" t="s">
        <v>1364</v>
      </c>
      <c r="B347" t="s">
        <v>672</v>
      </c>
      <c r="C347" t="s">
        <v>1362</v>
      </c>
      <c r="D347" t="s">
        <v>876</v>
      </c>
      <c r="E347" t="s">
        <v>1363</v>
      </c>
      <c r="F347" t="s">
        <v>683</v>
      </c>
      <c r="G347" t="s">
        <v>682</v>
      </c>
      <c r="H347" t="s">
        <v>688</v>
      </c>
      <c r="I347" t="s">
        <v>769</v>
      </c>
      <c r="J347" t="s">
        <v>1295</v>
      </c>
      <c r="K347" t="s">
        <v>745</v>
      </c>
      <c r="L347" t="s">
        <v>711</v>
      </c>
      <c r="M347">
        <v>3</v>
      </c>
      <c r="N347" s="9">
        <v>124.895</v>
      </c>
      <c r="O347" s="9">
        <f t="shared" si="5"/>
        <v>374.685</v>
      </c>
      <c r="P347" t="s">
        <v>712</v>
      </c>
    </row>
    <row r="348" spans="1:16">
      <c r="A348" t="s">
        <v>1365</v>
      </c>
      <c r="B348" t="s">
        <v>672</v>
      </c>
      <c r="C348" t="s">
        <v>1366</v>
      </c>
      <c r="D348" t="s">
        <v>876</v>
      </c>
      <c r="E348" t="s">
        <v>1367</v>
      </c>
      <c r="F348" t="s">
        <v>683</v>
      </c>
      <c r="G348" t="s">
        <v>682</v>
      </c>
      <c r="H348" t="s">
        <v>688</v>
      </c>
      <c r="I348" t="s">
        <v>733</v>
      </c>
      <c r="J348" t="s">
        <v>1295</v>
      </c>
      <c r="K348" t="s">
        <v>745</v>
      </c>
      <c r="L348" t="s">
        <v>711</v>
      </c>
      <c r="M348">
        <v>2</v>
      </c>
      <c r="N348" s="9">
        <v>138.44499999999999</v>
      </c>
      <c r="O348" s="9">
        <f t="shared" si="5"/>
        <v>276.89</v>
      </c>
      <c r="P348" t="s">
        <v>712</v>
      </c>
    </row>
    <row r="349" spans="1:16">
      <c r="A349" t="s">
        <v>1368</v>
      </c>
      <c r="B349" t="s">
        <v>672</v>
      </c>
      <c r="C349" t="s">
        <v>1369</v>
      </c>
      <c r="D349" t="s">
        <v>1264</v>
      </c>
      <c r="E349" t="s">
        <v>1370</v>
      </c>
      <c r="F349" t="s">
        <v>683</v>
      </c>
      <c r="G349" t="s">
        <v>682</v>
      </c>
      <c r="H349" t="s">
        <v>688</v>
      </c>
      <c r="I349" t="s">
        <v>733</v>
      </c>
      <c r="J349" t="s">
        <v>1295</v>
      </c>
      <c r="K349" t="s">
        <v>745</v>
      </c>
      <c r="L349" t="s">
        <v>711</v>
      </c>
      <c r="M349">
        <v>8</v>
      </c>
      <c r="N349" s="9">
        <v>107.72499999999999</v>
      </c>
      <c r="O349" s="9">
        <f t="shared" si="5"/>
        <v>861.8</v>
      </c>
      <c r="P349" t="s">
        <v>712</v>
      </c>
    </row>
    <row r="350" spans="1:16">
      <c r="A350" t="s">
        <v>1371</v>
      </c>
      <c r="B350" t="s">
        <v>672</v>
      </c>
      <c r="C350" t="s">
        <v>1372</v>
      </c>
      <c r="D350" t="s">
        <v>876</v>
      </c>
      <c r="E350" t="s">
        <v>1373</v>
      </c>
      <c r="F350" t="s">
        <v>683</v>
      </c>
      <c r="G350" t="s">
        <v>682</v>
      </c>
      <c r="H350" t="s">
        <v>688</v>
      </c>
      <c r="I350" t="s">
        <v>733</v>
      </c>
      <c r="J350" t="s">
        <v>1295</v>
      </c>
      <c r="K350" t="s">
        <v>745</v>
      </c>
      <c r="L350" t="s">
        <v>711</v>
      </c>
      <c r="M350">
        <v>3</v>
      </c>
      <c r="N350" s="9">
        <v>138.44499999999999</v>
      </c>
      <c r="O350" s="9">
        <f t="shared" si="5"/>
        <v>415.33499999999998</v>
      </c>
      <c r="P350" t="s">
        <v>712</v>
      </c>
    </row>
    <row r="351" spans="1:16">
      <c r="A351" t="s">
        <v>1374</v>
      </c>
      <c r="B351" t="s">
        <v>672</v>
      </c>
      <c r="C351" t="s">
        <v>1372</v>
      </c>
      <c r="D351" t="s">
        <v>876</v>
      </c>
      <c r="E351" t="s">
        <v>1373</v>
      </c>
      <c r="F351" t="s">
        <v>683</v>
      </c>
      <c r="G351" t="s">
        <v>682</v>
      </c>
      <c r="H351" t="s">
        <v>688</v>
      </c>
      <c r="I351" t="s">
        <v>769</v>
      </c>
      <c r="J351" t="s">
        <v>1295</v>
      </c>
      <c r="K351" t="s">
        <v>745</v>
      </c>
      <c r="L351" t="s">
        <v>711</v>
      </c>
      <c r="M351">
        <v>1</v>
      </c>
      <c r="N351" s="9">
        <v>138.44499999999999</v>
      </c>
      <c r="O351" s="9">
        <f t="shared" si="5"/>
        <v>138.44499999999999</v>
      </c>
      <c r="P351" t="s">
        <v>712</v>
      </c>
    </row>
    <row r="352" spans="1:16">
      <c r="A352" t="s">
        <v>1375</v>
      </c>
      <c r="B352" t="s">
        <v>672</v>
      </c>
      <c r="C352" t="s">
        <v>1372</v>
      </c>
      <c r="D352" t="s">
        <v>876</v>
      </c>
      <c r="E352" t="s">
        <v>1373</v>
      </c>
      <c r="F352" t="s">
        <v>683</v>
      </c>
      <c r="G352" t="s">
        <v>682</v>
      </c>
      <c r="H352" t="s">
        <v>688</v>
      </c>
      <c r="I352" t="s">
        <v>721</v>
      </c>
      <c r="J352" t="s">
        <v>1295</v>
      </c>
      <c r="K352" t="s">
        <v>745</v>
      </c>
      <c r="L352" t="s">
        <v>711</v>
      </c>
      <c r="M352">
        <v>1</v>
      </c>
      <c r="N352" s="9">
        <v>138.44499999999999</v>
      </c>
      <c r="O352" s="9">
        <f t="shared" si="5"/>
        <v>138.44499999999999</v>
      </c>
      <c r="P352" t="s">
        <v>712</v>
      </c>
    </row>
    <row r="353" spans="1:16">
      <c r="A353" t="s">
        <v>1376</v>
      </c>
      <c r="B353" t="s">
        <v>672</v>
      </c>
      <c r="C353" t="s">
        <v>1377</v>
      </c>
      <c r="D353" t="s">
        <v>876</v>
      </c>
      <c r="E353" t="s">
        <v>1378</v>
      </c>
      <c r="F353" t="s">
        <v>683</v>
      </c>
      <c r="G353" t="s">
        <v>682</v>
      </c>
      <c r="H353" t="s">
        <v>688</v>
      </c>
      <c r="I353" t="s">
        <v>733</v>
      </c>
      <c r="J353" t="s">
        <v>1295</v>
      </c>
      <c r="K353" t="s">
        <v>745</v>
      </c>
      <c r="L353" t="s">
        <v>711</v>
      </c>
      <c r="M353">
        <v>14</v>
      </c>
      <c r="N353" s="9">
        <v>107.72499999999999</v>
      </c>
      <c r="O353" s="9">
        <f t="shared" si="5"/>
        <v>1508.15</v>
      </c>
      <c r="P353" t="s">
        <v>712</v>
      </c>
    </row>
    <row r="354" spans="1:16">
      <c r="A354" t="s">
        <v>1379</v>
      </c>
      <c r="B354" t="s">
        <v>672</v>
      </c>
      <c r="C354" t="s">
        <v>1377</v>
      </c>
      <c r="D354" t="s">
        <v>876</v>
      </c>
      <c r="E354" t="s">
        <v>1378</v>
      </c>
      <c r="F354" t="s">
        <v>683</v>
      </c>
      <c r="G354" t="s">
        <v>682</v>
      </c>
      <c r="H354" t="s">
        <v>688</v>
      </c>
      <c r="I354" t="s">
        <v>769</v>
      </c>
      <c r="J354" t="s">
        <v>1295</v>
      </c>
      <c r="K354" t="s">
        <v>745</v>
      </c>
      <c r="L354" t="s">
        <v>711</v>
      </c>
      <c r="M354">
        <v>5</v>
      </c>
      <c r="N354" s="9">
        <v>107.72499999999999</v>
      </c>
      <c r="O354" s="9">
        <f t="shared" si="5"/>
        <v>538.625</v>
      </c>
      <c r="P354" t="s">
        <v>712</v>
      </c>
    </row>
    <row r="355" spans="1:16">
      <c r="A355" t="s">
        <v>1380</v>
      </c>
      <c r="B355" t="s">
        <v>672</v>
      </c>
      <c r="C355" t="s">
        <v>1377</v>
      </c>
      <c r="D355" t="s">
        <v>876</v>
      </c>
      <c r="E355" t="s">
        <v>1378</v>
      </c>
      <c r="F355" t="s">
        <v>683</v>
      </c>
      <c r="G355" t="s">
        <v>682</v>
      </c>
      <c r="H355" t="s">
        <v>688</v>
      </c>
      <c r="I355" t="s">
        <v>852</v>
      </c>
      <c r="J355" t="s">
        <v>1295</v>
      </c>
      <c r="K355" t="s">
        <v>745</v>
      </c>
      <c r="L355" t="s">
        <v>711</v>
      </c>
      <c r="M355">
        <v>1</v>
      </c>
      <c r="N355" s="9">
        <v>107.72499999999999</v>
      </c>
      <c r="O355" s="9">
        <f t="shared" si="5"/>
        <v>107.72499999999999</v>
      </c>
      <c r="P355" t="s">
        <v>712</v>
      </c>
    </row>
    <row r="356" spans="1:16">
      <c r="A356" t="s">
        <v>1381</v>
      </c>
      <c r="B356" t="s">
        <v>672</v>
      </c>
      <c r="C356" t="s">
        <v>1382</v>
      </c>
      <c r="D356" t="s">
        <v>1308</v>
      </c>
      <c r="E356" t="s">
        <v>1383</v>
      </c>
      <c r="F356" t="s">
        <v>683</v>
      </c>
      <c r="G356" t="s">
        <v>682</v>
      </c>
      <c r="H356" t="s">
        <v>688</v>
      </c>
      <c r="I356" t="s">
        <v>733</v>
      </c>
      <c r="J356" t="s">
        <v>1295</v>
      </c>
      <c r="K356" t="s">
        <v>745</v>
      </c>
      <c r="L356" t="s">
        <v>711</v>
      </c>
      <c r="M356">
        <v>1</v>
      </c>
      <c r="N356" s="9">
        <v>107.72499999999999</v>
      </c>
      <c r="O356" s="9">
        <f t="shared" si="5"/>
        <v>107.72499999999999</v>
      </c>
      <c r="P356" t="s">
        <v>712</v>
      </c>
    </row>
    <row r="357" spans="1:16">
      <c r="A357" t="s">
        <v>1384</v>
      </c>
      <c r="B357" t="s">
        <v>672</v>
      </c>
      <c r="C357" t="s">
        <v>1385</v>
      </c>
      <c r="D357" t="s">
        <v>1386</v>
      </c>
      <c r="E357" t="s">
        <v>1387</v>
      </c>
      <c r="F357" t="s">
        <v>683</v>
      </c>
      <c r="G357" t="s">
        <v>682</v>
      </c>
      <c r="H357" t="s">
        <v>688</v>
      </c>
      <c r="I357" t="s">
        <v>769</v>
      </c>
      <c r="J357" t="s">
        <v>1295</v>
      </c>
      <c r="K357" t="s">
        <v>745</v>
      </c>
      <c r="L357" t="s">
        <v>711</v>
      </c>
      <c r="M357">
        <v>2</v>
      </c>
      <c r="N357" s="9">
        <v>124.895</v>
      </c>
      <c r="O357" s="9">
        <f t="shared" si="5"/>
        <v>249.79</v>
      </c>
      <c r="P357" t="s">
        <v>712</v>
      </c>
    </row>
    <row r="358" spans="1:16">
      <c r="A358" t="s">
        <v>1388</v>
      </c>
      <c r="B358" t="s">
        <v>672</v>
      </c>
      <c r="C358" t="s">
        <v>1385</v>
      </c>
      <c r="D358" t="s">
        <v>1389</v>
      </c>
      <c r="E358" t="s">
        <v>1390</v>
      </c>
      <c r="F358" t="s">
        <v>683</v>
      </c>
      <c r="G358" t="s">
        <v>682</v>
      </c>
      <c r="H358" t="s">
        <v>688</v>
      </c>
      <c r="I358" t="s">
        <v>733</v>
      </c>
      <c r="J358" t="s">
        <v>1295</v>
      </c>
      <c r="K358" t="s">
        <v>745</v>
      </c>
      <c r="L358" t="s">
        <v>711</v>
      </c>
      <c r="M358">
        <v>4</v>
      </c>
      <c r="N358" s="9">
        <v>124.895</v>
      </c>
      <c r="O358" s="9">
        <f t="shared" si="5"/>
        <v>499.58</v>
      </c>
      <c r="P358" t="s">
        <v>712</v>
      </c>
    </row>
    <row r="359" spans="1:16">
      <c r="A359" t="s">
        <v>1391</v>
      </c>
      <c r="B359" t="s">
        <v>672</v>
      </c>
      <c r="C359" t="s">
        <v>1385</v>
      </c>
      <c r="D359" t="s">
        <v>1389</v>
      </c>
      <c r="E359" t="s">
        <v>1390</v>
      </c>
      <c r="F359" t="s">
        <v>683</v>
      </c>
      <c r="G359" t="s">
        <v>682</v>
      </c>
      <c r="H359" t="s">
        <v>688</v>
      </c>
      <c r="I359" t="s">
        <v>769</v>
      </c>
      <c r="J359" t="s">
        <v>1295</v>
      </c>
      <c r="K359" t="s">
        <v>745</v>
      </c>
      <c r="L359" t="s">
        <v>711</v>
      </c>
      <c r="M359">
        <v>6</v>
      </c>
      <c r="N359" s="9">
        <v>124.895</v>
      </c>
      <c r="O359" s="9">
        <f t="shared" si="5"/>
        <v>749.37</v>
      </c>
      <c r="P359" t="s">
        <v>712</v>
      </c>
    </row>
    <row r="360" spans="1:16">
      <c r="A360" t="s">
        <v>1392</v>
      </c>
      <c r="B360" t="s">
        <v>672</v>
      </c>
      <c r="C360" t="s">
        <v>1385</v>
      </c>
      <c r="D360" t="s">
        <v>1389</v>
      </c>
      <c r="E360" t="s">
        <v>1390</v>
      </c>
      <c r="F360" t="s">
        <v>683</v>
      </c>
      <c r="G360" t="s">
        <v>682</v>
      </c>
      <c r="H360" t="s">
        <v>688</v>
      </c>
      <c r="I360" t="s">
        <v>708</v>
      </c>
      <c r="J360" t="s">
        <v>1295</v>
      </c>
      <c r="K360" t="s">
        <v>745</v>
      </c>
      <c r="L360" t="s">
        <v>711</v>
      </c>
      <c r="M360">
        <v>3</v>
      </c>
      <c r="N360" s="9">
        <v>124.895</v>
      </c>
      <c r="O360" s="9">
        <f t="shared" si="5"/>
        <v>374.685</v>
      </c>
      <c r="P360" t="s">
        <v>712</v>
      </c>
    </row>
    <row r="361" spans="1:16">
      <c r="A361" t="s">
        <v>1393</v>
      </c>
      <c r="B361" t="s">
        <v>672</v>
      </c>
      <c r="C361" t="s">
        <v>1385</v>
      </c>
      <c r="D361" t="s">
        <v>1389</v>
      </c>
      <c r="E361" t="s">
        <v>1390</v>
      </c>
      <c r="F361" t="s">
        <v>683</v>
      </c>
      <c r="G361" t="s">
        <v>682</v>
      </c>
      <c r="H361" t="s">
        <v>688</v>
      </c>
      <c r="I361" t="s">
        <v>721</v>
      </c>
      <c r="J361" t="s">
        <v>1295</v>
      </c>
      <c r="K361" t="s">
        <v>745</v>
      </c>
      <c r="L361" t="s">
        <v>711</v>
      </c>
      <c r="M361">
        <v>3</v>
      </c>
      <c r="N361" s="9">
        <v>124.895</v>
      </c>
      <c r="O361" s="9">
        <f t="shared" si="5"/>
        <v>374.685</v>
      </c>
      <c r="P361" t="s">
        <v>712</v>
      </c>
    </row>
    <row r="362" spans="1:16">
      <c r="A362" t="s">
        <v>1394</v>
      </c>
      <c r="B362" t="s">
        <v>672</v>
      </c>
      <c r="C362" t="s">
        <v>1385</v>
      </c>
      <c r="D362" t="s">
        <v>1389</v>
      </c>
      <c r="E362" t="s">
        <v>1390</v>
      </c>
      <c r="F362" t="s">
        <v>683</v>
      </c>
      <c r="G362" t="s">
        <v>682</v>
      </c>
      <c r="H362" t="s">
        <v>688</v>
      </c>
      <c r="I362" t="s">
        <v>852</v>
      </c>
      <c r="J362" t="s">
        <v>1295</v>
      </c>
      <c r="K362" t="s">
        <v>745</v>
      </c>
      <c r="L362" t="s">
        <v>711</v>
      </c>
      <c r="M362">
        <v>1</v>
      </c>
      <c r="N362" s="9">
        <v>124.895</v>
      </c>
      <c r="O362" s="9">
        <f t="shared" si="5"/>
        <v>124.895</v>
      </c>
      <c r="P362" t="s">
        <v>712</v>
      </c>
    </row>
    <row r="363" spans="1:16">
      <c r="A363" t="s">
        <v>1395</v>
      </c>
      <c r="B363" t="s">
        <v>672</v>
      </c>
      <c r="C363" t="s">
        <v>1396</v>
      </c>
      <c r="D363" t="s">
        <v>894</v>
      </c>
      <c r="E363" t="s">
        <v>1397</v>
      </c>
      <c r="F363" t="s">
        <v>683</v>
      </c>
      <c r="G363" t="s">
        <v>682</v>
      </c>
      <c r="H363" t="s">
        <v>688</v>
      </c>
      <c r="I363" t="s">
        <v>733</v>
      </c>
      <c r="J363" t="s">
        <v>1295</v>
      </c>
      <c r="K363" t="s">
        <v>745</v>
      </c>
      <c r="L363" t="s">
        <v>711</v>
      </c>
      <c r="M363">
        <v>5</v>
      </c>
      <c r="N363" s="9">
        <v>114.9225</v>
      </c>
      <c r="O363" s="9">
        <f t="shared" si="5"/>
        <v>574.61249999999995</v>
      </c>
      <c r="P363" t="s">
        <v>712</v>
      </c>
    </row>
    <row r="364" spans="1:16">
      <c r="A364" t="s">
        <v>1398</v>
      </c>
      <c r="B364" t="s">
        <v>672</v>
      </c>
      <c r="C364" t="s">
        <v>1396</v>
      </c>
      <c r="D364" t="s">
        <v>894</v>
      </c>
      <c r="E364" t="s">
        <v>1397</v>
      </c>
      <c r="F364" t="s">
        <v>683</v>
      </c>
      <c r="G364" t="s">
        <v>682</v>
      </c>
      <c r="H364" t="s">
        <v>688</v>
      </c>
      <c r="I364" t="s">
        <v>769</v>
      </c>
      <c r="J364" t="s">
        <v>1295</v>
      </c>
      <c r="K364" t="s">
        <v>745</v>
      </c>
      <c r="L364" t="s">
        <v>711</v>
      </c>
      <c r="M364">
        <v>2</v>
      </c>
      <c r="N364" s="9">
        <v>114.9225</v>
      </c>
      <c r="O364" s="9">
        <f t="shared" si="5"/>
        <v>229.845</v>
      </c>
      <c r="P364" t="s">
        <v>712</v>
      </c>
    </row>
    <row r="365" spans="1:16">
      <c r="A365" t="s">
        <v>1399</v>
      </c>
      <c r="B365" t="s">
        <v>672</v>
      </c>
      <c r="C365" t="s">
        <v>1396</v>
      </c>
      <c r="D365" t="s">
        <v>894</v>
      </c>
      <c r="E365" t="s">
        <v>1397</v>
      </c>
      <c r="F365" t="s">
        <v>683</v>
      </c>
      <c r="G365" t="s">
        <v>682</v>
      </c>
      <c r="H365" t="s">
        <v>688</v>
      </c>
      <c r="I365" t="s">
        <v>717</v>
      </c>
      <c r="J365" t="s">
        <v>1295</v>
      </c>
      <c r="K365" t="s">
        <v>745</v>
      </c>
      <c r="L365" t="s">
        <v>711</v>
      </c>
      <c r="M365">
        <v>2</v>
      </c>
      <c r="N365" s="9">
        <v>114.9225</v>
      </c>
      <c r="O365" s="9">
        <f t="shared" si="5"/>
        <v>229.845</v>
      </c>
      <c r="P365" t="s">
        <v>712</v>
      </c>
    </row>
    <row r="366" spans="1:16">
      <c r="A366" t="s">
        <v>1400</v>
      </c>
      <c r="B366" t="s">
        <v>672</v>
      </c>
      <c r="C366" t="s">
        <v>1396</v>
      </c>
      <c r="D366" t="s">
        <v>894</v>
      </c>
      <c r="E366" t="s">
        <v>1397</v>
      </c>
      <c r="F366" t="s">
        <v>683</v>
      </c>
      <c r="G366" t="s">
        <v>682</v>
      </c>
      <c r="H366" t="s">
        <v>688</v>
      </c>
      <c r="I366" t="s">
        <v>852</v>
      </c>
      <c r="J366" t="s">
        <v>1295</v>
      </c>
      <c r="K366" t="s">
        <v>745</v>
      </c>
      <c r="L366" t="s">
        <v>711</v>
      </c>
      <c r="M366">
        <v>1</v>
      </c>
      <c r="N366" s="9">
        <v>114.9225</v>
      </c>
      <c r="O366" s="9">
        <f t="shared" si="5"/>
        <v>114.9225</v>
      </c>
      <c r="P366" t="s">
        <v>712</v>
      </c>
    </row>
    <row r="367" spans="1:16">
      <c r="A367" t="s">
        <v>1401</v>
      </c>
      <c r="B367" t="s">
        <v>672</v>
      </c>
      <c r="C367" t="s">
        <v>1402</v>
      </c>
      <c r="D367" t="s">
        <v>876</v>
      </c>
      <c r="E367" t="s">
        <v>1403</v>
      </c>
      <c r="F367" t="s">
        <v>683</v>
      </c>
      <c r="G367" t="s">
        <v>682</v>
      </c>
      <c r="H367" t="s">
        <v>688</v>
      </c>
      <c r="I367" t="s">
        <v>733</v>
      </c>
      <c r="J367" t="s">
        <v>1295</v>
      </c>
      <c r="K367" t="s">
        <v>745</v>
      </c>
      <c r="L367" t="s">
        <v>711</v>
      </c>
      <c r="M367">
        <v>4</v>
      </c>
      <c r="N367" s="9">
        <v>124.895</v>
      </c>
      <c r="O367" s="9">
        <f t="shared" si="5"/>
        <v>499.58</v>
      </c>
      <c r="P367" t="s">
        <v>712</v>
      </c>
    </row>
    <row r="368" spans="1:16">
      <c r="A368" t="s">
        <v>1404</v>
      </c>
      <c r="B368" t="s">
        <v>672</v>
      </c>
      <c r="C368" t="s">
        <v>1402</v>
      </c>
      <c r="D368" t="s">
        <v>876</v>
      </c>
      <c r="E368" t="s">
        <v>1403</v>
      </c>
      <c r="F368" t="s">
        <v>683</v>
      </c>
      <c r="G368" t="s">
        <v>682</v>
      </c>
      <c r="H368" t="s">
        <v>688</v>
      </c>
      <c r="I368" t="s">
        <v>769</v>
      </c>
      <c r="J368" t="s">
        <v>1295</v>
      </c>
      <c r="K368" t="s">
        <v>745</v>
      </c>
      <c r="L368" t="s">
        <v>711</v>
      </c>
      <c r="M368">
        <v>1</v>
      </c>
      <c r="N368" s="9">
        <v>124.895</v>
      </c>
      <c r="O368" s="9">
        <f t="shared" si="5"/>
        <v>124.895</v>
      </c>
      <c r="P368" t="s">
        <v>712</v>
      </c>
    </row>
    <row r="369" spans="1:16">
      <c r="A369" t="s">
        <v>1405</v>
      </c>
      <c r="B369" t="s">
        <v>672</v>
      </c>
      <c r="C369" t="s">
        <v>1402</v>
      </c>
      <c r="D369" t="s">
        <v>876</v>
      </c>
      <c r="E369" t="s">
        <v>1403</v>
      </c>
      <c r="F369" t="s">
        <v>683</v>
      </c>
      <c r="G369" t="s">
        <v>682</v>
      </c>
      <c r="H369" t="s">
        <v>688</v>
      </c>
      <c r="I369" t="s">
        <v>717</v>
      </c>
      <c r="J369" t="s">
        <v>1295</v>
      </c>
      <c r="K369" t="s">
        <v>745</v>
      </c>
      <c r="L369" t="s">
        <v>711</v>
      </c>
      <c r="M369">
        <v>2</v>
      </c>
      <c r="N369" s="9">
        <v>124.895</v>
      </c>
      <c r="O369" s="9">
        <f t="shared" si="5"/>
        <v>249.79</v>
      </c>
      <c r="P369" t="s">
        <v>712</v>
      </c>
    </row>
    <row r="370" spans="1:16">
      <c r="A370" t="s">
        <v>1406</v>
      </c>
      <c r="B370" t="s">
        <v>672</v>
      </c>
      <c r="C370" t="s">
        <v>1407</v>
      </c>
      <c r="D370" t="s">
        <v>1264</v>
      </c>
      <c r="E370" t="s">
        <v>1408</v>
      </c>
      <c r="F370" t="s">
        <v>683</v>
      </c>
      <c r="G370" t="s">
        <v>682</v>
      </c>
      <c r="H370" t="s">
        <v>688</v>
      </c>
      <c r="I370" t="s">
        <v>769</v>
      </c>
      <c r="J370" t="s">
        <v>1295</v>
      </c>
      <c r="K370" t="s">
        <v>745</v>
      </c>
      <c r="L370" t="s">
        <v>711</v>
      </c>
      <c r="M370">
        <v>1</v>
      </c>
      <c r="N370" s="9">
        <v>124.895</v>
      </c>
      <c r="O370" s="9">
        <f t="shared" si="5"/>
        <v>124.895</v>
      </c>
      <c r="P370" t="s">
        <v>712</v>
      </c>
    </row>
    <row r="371" spans="1:16">
      <c r="A371" t="s">
        <v>1409</v>
      </c>
      <c r="B371" t="s">
        <v>672</v>
      </c>
      <c r="C371" t="s">
        <v>1410</v>
      </c>
      <c r="D371" t="s">
        <v>1210</v>
      </c>
      <c r="E371" t="s">
        <v>1411</v>
      </c>
      <c r="F371" t="s">
        <v>683</v>
      </c>
      <c r="G371" t="s">
        <v>682</v>
      </c>
      <c r="H371" t="s">
        <v>688</v>
      </c>
      <c r="I371" t="s">
        <v>733</v>
      </c>
      <c r="J371" t="s">
        <v>1295</v>
      </c>
      <c r="K371" t="s">
        <v>745</v>
      </c>
      <c r="L371" t="s">
        <v>711</v>
      </c>
      <c r="M371">
        <v>11</v>
      </c>
      <c r="N371" s="9">
        <v>138.44499999999999</v>
      </c>
      <c r="O371" s="9">
        <f t="shared" si="5"/>
        <v>1522.895</v>
      </c>
      <c r="P371" t="s">
        <v>712</v>
      </c>
    </row>
    <row r="372" spans="1:16">
      <c r="A372" t="s">
        <v>1412</v>
      </c>
      <c r="B372" t="s">
        <v>672</v>
      </c>
      <c r="C372" t="s">
        <v>1410</v>
      </c>
      <c r="D372" t="s">
        <v>1210</v>
      </c>
      <c r="E372" t="s">
        <v>1411</v>
      </c>
      <c r="F372" t="s">
        <v>683</v>
      </c>
      <c r="G372" t="s">
        <v>682</v>
      </c>
      <c r="H372" t="s">
        <v>688</v>
      </c>
      <c r="I372" t="s">
        <v>769</v>
      </c>
      <c r="J372" t="s">
        <v>1295</v>
      </c>
      <c r="K372" t="s">
        <v>745</v>
      </c>
      <c r="L372" t="s">
        <v>711</v>
      </c>
      <c r="M372">
        <v>17</v>
      </c>
      <c r="N372" s="9">
        <v>138.44499999999999</v>
      </c>
      <c r="O372" s="9">
        <f t="shared" si="5"/>
        <v>2353.5650000000001</v>
      </c>
      <c r="P372" t="s">
        <v>712</v>
      </c>
    </row>
    <row r="373" spans="1:16">
      <c r="A373" t="s">
        <v>1413</v>
      </c>
      <c r="B373" t="s">
        <v>672</v>
      </c>
      <c r="C373" t="s">
        <v>1410</v>
      </c>
      <c r="D373" t="s">
        <v>1210</v>
      </c>
      <c r="E373" t="s">
        <v>1411</v>
      </c>
      <c r="F373" t="s">
        <v>683</v>
      </c>
      <c r="G373" t="s">
        <v>682</v>
      </c>
      <c r="H373" t="s">
        <v>688</v>
      </c>
      <c r="I373" t="s">
        <v>717</v>
      </c>
      <c r="J373" t="s">
        <v>1295</v>
      </c>
      <c r="K373" t="s">
        <v>745</v>
      </c>
      <c r="L373" t="s">
        <v>711</v>
      </c>
      <c r="M373">
        <v>35</v>
      </c>
      <c r="N373" s="9">
        <v>138.44499999999999</v>
      </c>
      <c r="O373" s="9">
        <f t="shared" si="5"/>
        <v>4845.5749999999998</v>
      </c>
      <c r="P373" t="s">
        <v>712</v>
      </c>
    </row>
    <row r="374" spans="1:16">
      <c r="A374" t="s">
        <v>1414</v>
      </c>
      <c r="B374" t="s">
        <v>672</v>
      </c>
      <c r="C374" t="s">
        <v>1410</v>
      </c>
      <c r="D374" t="s">
        <v>1210</v>
      </c>
      <c r="E374" t="s">
        <v>1411</v>
      </c>
      <c r="F374" t="s">
        <v>683</v>
      </c>
      <c r="G374" t="s">
        <v>682</v>
      </c>
      <c r="H374" t="s">
        <v>688</v>
      </c>
      <c r="I374" t="s">
        <v>708</v>
      </c>
      <c r="J374" t="s">
        <v>1295</v>
      </c>
      <c r="K374" t="s">
        <v>745</v>
      </c>
      <c r="L374" t="s">
        <v>711</v>
      </c>
      <c r="M374">
        <v>11</v>
      </c>
      <c r="N374" s="9">
        <v>138.44499999999999</v>
      </c>
      <c r="O374" s="9">
        <f t="shared" si="5"/>
        <v>1522.895</v>
      </c>
      <c r="P374" t="s">
        <v>712</v>
      </c>
    </row>
    <row r="375" spans="1:16">
      <c r="A375" t="s">
        <v>1415</v>
      </c>
      <c r="B375" t="s">
        <v>672</v>
      </c>
      <c r="C375" t="s">
        <v>1410</v>
      </c>
      <c r="D375" t="s">
        <v>1210</v>
      </c>
      <c r="E375" t="s">
        <v>1411</v>
      </c>
      <c r="F375" t="s">
        <v>683</v>
      </c>
      <c r="G375" t="s">
        <v>682</v>
      </c>
      <c r="H375" t="s">
        <v>688</v>
      </c>
      <c r="I375" t="s">
        <v>721</v>
      </c>
      <c r="J375" t="s">
        <v>1295</v>
      </c>
      <c r="K375" t="s">
        <v>745</v>
      </c>
      <c r="L375" t="s">
        <v>711</v>
      </c>
      <c r="M375">
        <v>4</v>
      </c>
      <c r="N375" s="9">
        <v>138.44499999999999</v>
      </c>
      <c r="O375" s="9">
        <f t="shared" si="5"/>
        <v>553.78</v>
      </c>
      <c r="P375" t="s">
        <v>712</v>
      </c>
    </row>
    <row r="376" spans="1:16">
      <c r="A376" t="s">
        <v>1416</v>
      </c>
      <c r="B376" t="s">
        <v>672</v>
      </c>
      <c r="C376" t="s">
        <v>1417</v>
      </c>
      <c r="D376" t="s">
        <v>894</v>
      </c>
      <c r="E376" t="s">
        <v>1418</v>
      </c>
      <c r="F376" t="s">
        <v>683</v>
      </c>
      <c r="G376" t="s">
        <v>682</v>
      </c>
      <c r="H376" t="s">
        <v>688</v>
      </c>
      <c r="I376" t="s">
        <v>733</v>
      </c>
      <c r="J376" t="s">
        <v>1295</v>
      </c>
      <c r="K376" t="s">
        <v>745</v>
      </c>
      <c r="L376" t="s">
        <v>711</v>
      </c>
      <c r="M376">
        <v>1</v>
      </c>
      <c r="N376" s="9">
        <v>124.895</v>
      </c>
      <c r="O376" s="9">
        <f t="shared" si="5"/>
        <v>124.895</v>
      </c>
      <c r="P376" t="s">
        <v>712</v>
      </c>
    </row>
    <row r="377" spans="1:16">
      <c r="A377" t="s">
        <v>1419</v>
      </c>
      <c r="B377" t="s">
        <v>672</v>
      </c>
      <c r="C377" t="s">
        <v>1420</v>
      </c>
      <c r="D377" t="s">
        <v>1421</v>
      </c>
      <c r="E377" t="s">
        <v>1422</v>
      </c>
      <c r="F377" t="s">
        <v>683</v>
      </c>
      <c r="G377" t="s">
        <v>682</v>
      </c>
      <c r="H377" t="s">
        <v>688</v>
      </c>
      <c r="I377" t="s">
        <v>733</v>
      </c>
      <c r="J377" t="s">
        <v>1295</v>
      </c>
      <c r="K377" t="s">
        <v>745</v>
      </c>
      <c r="L377" t="s">
        <v>711</v>
      </c>
      <c r="M377">
        <v>3</v>
      </c>
      <c r="N377" s="9">
        <v>138.44499999999999</v>
      </c>
      <c r="O377" s="9">
        <f t="shared" si="5"/>
        <v>415.33499999999998</v>
      </c>
      <c r="P377" t="s">
        <v>712</v>
      </c>
    </row>
    <row r="378" spans="1:16">
      <c r="A378" t="s">
        <v>1423</v>
      </c>
      <c r="B378" t="s">
        <v>672</v>
      </c>
      <c r="C378" t="s">
        <v>1424</v>
      </c>
      <c r="D378" t="s">
        <v>737</v>
      </c>
      <c r="E378" t="s">
        <v>1425</v>
      </c>
      <c r="F378" t="s">
        <v>683</v>
      </c>
      <c r="G378" t="s">
        <v>682</v>
      </c>
      <c r="H378" t="s">
        <v>688</v>
      </c>
      <c r="I378" t="s">
        <v>708</v>
      </c>
      <c r="J378" t="s">
        <v>1426</v>
      </c>
      <c r="K378" t="s">
        <v>710</v>
      </c>
      <c r="L378" t="s">
        <v>711</v>
      </c>
      <c r="M378">
        <v>1</v>
      </c>
      <c r="N378" s="9">
        <v>115.2</v>
      </c>
      <c r="O378" s="9">
        <f t="shared" si="5"/>
        <v>115.2</v>
      </c>
      <c r="P378" t="s">
        <v>712</v>
      </c>
    </row>
    <row r="379" spans="1:16">
      <c r="A379" t="s">
        <v>1427</v>
      </c>
      <c r="B379" t="s">
        <v>672</v>
      </c>
      <c r="C379" t="s">
        <v>1424</v>
      </c>
      <c r="D379" t="s">
        <v>737</v>
      </c>
      <c r="E379" t="s">
        <v>1425</v>
      </c>
      <c r="F379" t="s">
        <v>683</v>
      </c>
      <c r="G379" t="s">
        <v>682</v>
      </c>
      <c r="H379" t="s">
        <v>688</v>
      </c>
      <c r="I379" t="s">
        <v>721</v>
      </c>
      <c r="J379" t="s">
        <v>1426</v>
      </c>
      <c r="K379" t="s">
        <v>710</v>
      </c>
      <c r="L379" t="s">
        <v>711</v>
      </c>
      <c r="M379">
        <v>9</v>
      </c>
      <c r="N379" s="9">
        <v>115.2</v>
      </c>
      <c r="O379" s="9">
        <f t="shared" si="5"/>
        <v>1036.8</v>
      </c>
      <c r="P379" t="s">
        <v>712</v>
      </c>
    </row>
    <row r="380" spans="1:16">
      <c r="A380" t="s">
        <v>1428</v>
      </c>
      <c r="B380" t="s">
        <v>672</v>
      </c>
      <c r="C380" t="s">
        <v>1424</v>
      </c>
      <c r="D380" t="s">
        <v>737</v>
      </c>
      <c r="E380" t="s">
        <v>1425</v>
      </c>
      <c r="F380" t="s">
        <v>683</v>
      </c>
      <c r="G380" t="s">
        <v>682</v>
      </c>
      <c r="H380" t="s">
        <v>688</v>
      </c>
      <c r="I380" t="s">
        <v>1429</v>
      </c>
      <c r="J380" t="s">
        <v>1426</v>
      </c>
      <c r="K380" t="s">
        <v>710</v>
      </c>
      <c r="L380" t="s">
        <v>711</v>
      </c>
      <c r="M380">
        <v>10</v>
      </c>
      <c r="N380" s="9">
        <v>115.2</v>
      </c>
      <c r="O380" s="9">
        <f t="shared" si="5"/>
        <v>1152</v>
      </c>
      <c r="P380" t="s">
        <v>712</v>
      </c>
    </row>
    <row r="381" spans="1:16">
      <c r="A381" t="s">
        <v>1430</v>
      </c>
      <c r="B381" t="s">
        <v>672</v>
      </c>
      <c r="C381" t="s">
        <v>1431</v>
      </c>
      <c r="D381" t="s">
        <v>737</v>
      </c>
      <c r="E381" t="s">
        <v>1432</v>
      </c>
      <c r="F381" t="s">
        <v>683</v>
      </c>
      <c r="G381" t="s">
        <v>682</v>
      </c>
      <c r="H381" t="s">
        <v>688</v>
      </c>
      <c r="I381" t="s">
        <v>733</v>
      </c>
      <c r="J381" t="s">
        <v>1433</v>
      </c>
      <c r="K381" t="s">
        <v>1434</v>
      </c>
      <c r="L381" t="s">
        <v>711</v>
      </c>
      <c r="M381">
        <v>2</v>
      </c>
      <c r="N381" s="9">
        <v>168.2</v>
      </c>
      <c r="O381" s="9">
        <f t="shared" si="5"/>
        <v>336.4</v>
      </c>
      <c r="P381" t="s">
        <v>712</v>
      </c>
    </row>
    <row r="382" spans="1:16">
      <c r="A382" t="s">
        <v>1435</v>
      </c>
      <c r="B382" t="s">
        <v>672</v>
      </c>
      <c r="C382" t="s">
        <v>1436</v>
      </c>
      <c r="D382" t="s">
        <v>737</v>
      </c>
      <c r="E382" t="s">
        <v>1437</v>
      </c>
      <c r="F382" t="s">
        <v>683</v>
      </c>
      <c r="G382" t="s">
        <v>682</v>
      </c>
      <c r="H382" t="s">
        <v>688</v>
      </c>
      <c r="I382" t="s">
        <v>733</v>
      </c>
      <c r="J382" t="s">
        <v>1438</v>
      </c>
      <c r="K382" t="s">
        <v>745</v>
      </c>
      <c r="L382" t="s">
        <v>711</v>
      </c>
      <c r="M382">
        <v>4</v>
      </c>
      <c r="N382" s="9">
        <v>98.174999999999997</v>
      </c>
      <c r="O382" s="9">
        <f t="shared" si="5"/>
        <v>392.7</v>
      </c>
      <c r="P382" t="s">
        <v>712</v>
      </c>
    </row>
    <row r="383" spans="1:16">
      <c r="A383" t="s">
        <v>1439</v>
      </c>
      <c r="B383" t="s">
        <v>672</v>
      </c>
      <c r="C383" t="s">
        <v>1436</v>
      </c>
      <c r="D383" t="s">
        <v>737</v>
      </c>
      <c r="E383" t="s">
        <v>1437</v>
      </c>
      <c r="F383" t="s">
        <v>683</v>
      </c>
      <c r="G383" t="s">
        <v>682</v>
      </c>
      <c r="H383" t="s">
        <v>688</v>
      </c>
      <c r="I383" t="s">
        <v>769</v>
      </c>
      <c r="J383" t="s">
        <v>1438</v>
      </c>
      <c r="K383" t="s">
        <v>745</v>
      </c>
      <c r="L383" t="s">
        <v>711</v>
      </c>
      <c r="M383">
        <v>7</v>
      </c>
      <c r="N383" s="9">
        <v>98.174999999999997</v>
      </c>
      <c r="O383" s="9">
        <f t="shared" si="5"/>
        <v>687.22500000000002</v>
      </c>
      <c r="P383" t="s">
        <v>712</v>
      </c>
    </row>
    <row r="384" spans="1:16">
      <c r="A384" t="s">
        <v>1440</v>
      </c>
      <c r="B384" t="s">
        <v>672</v>
      </c>
      <c r="C384" t="s">
        <v>1436</v>
      </c>
      <c r="D384" t="s">
        <v>737</v>
      </c>
      <c r="E384" t="s">
        <v>1437</v>
      </c>
      <c r="F384" t="s">
        <v>683</v>
      </c>
      <c r="G384" t="s">
        <v>682</v>
      </c>
      <c r="H384" t="s">
        <v>688</v>
      </c>
      <c r="I384" t="s">
        <v>717</v>
      </c>
      <c r="J384" t="s">
        <v>1438</v>
      </c>
      <c r="K384" t="s">
        <v>745</v>
      </c>
      <c r="L384" t="s">
        <v>711</v>
      </c>
      <c r="M384">
        <v>3</v>
      </c>
      <c r="N384" s="9">
        <v>98.174999999999997</v>
      </c>
      <c r="O384" s="9">
        <f t="shared" si="5"/>
        <v>294.52499999999998</v>
      </c>
      <c r="P384" t="s">
        <v>712</v>
      </c>
    </row>
    <row r="385" spans="1:16">
      <c r="A385" t="s">
        <v>1441</v>
      </c>
      <c r="B385" t="s">
        <v>672</v>
      </c>
      <c r="C385" t="s">
        <v>1436</v>
      </c>
      <c r="D385" t="s">
        <v>737</v>
      </c>
      <c r="E385" t="s">
        <v>1437</v>
      </c>
      <c r="F385" t="s">
        <v>683</v>
      </c>
      <c r="G385" t="s">
        <v>682</v>
      </c>
      <c r="H385" t="s">
        <v>688</v>
      </c>
      <c r="I385" t="s">
        <v>708</v>
      </c>
      <c r="J385" t="s">
        <v>1438</v>
      </c>
      <c r="K385" t="s">
        <v>745</v>
      </c>
      <c r="L385" t="s">
        <v>711</v>
      </c>
      <c r="M385">
        <v>7</v>
      </c>
      <c r="N385" s="9">
        <v>98.174999999999997</v>
      </c>
      <c r="O385" s="9">
        <f t="shared" si="5"/>
        <v>687.22500000000002</v>
      </c>
      <c r="P385" t="s">
        <v>712</v>
      </c>
    </row>
    <row r="386" spans="1:16">
      <c r="A386" t="s">
        <v>1442</v>
      </c>
      <c r="B386" t="s">
        <v>672</v>
      </c>
      <c r="C386" t="s">
        <v>1436</v>
      </c>
      <c r="D386" t="s">
        <v>737</v>
      </c>
      <c r="E386" t="s">
        <v>1437</v>
      </c>
      <c r="F386" t="s">
        <v>683</v>
      </c>
      <c r="G386" t="s">
        <v>682</v>
      </c>
      <c r="H386" t="s">
        <v>688</v>
      </c>
      <c r="I386" t="s">
        <v>721</v>
      </c>
      <c r="J386" t="s">
        <v>1438</v>
      </c>
      <c r="K386" t="s">
        <v>745</v>
      </c>
      <c r="L386" t="s">
        <v>711</v>
      </c>
      <c r="M386">
        <v>3</v>
      </c>
      <c r="N386" s="9">
        <v>98.174999999999997</v>
      </c>
      <c r="O386" s="9">
        <f t="shared" si="5"/>
        <v>294.52499999999998</v>
      </c>
      <c r="P386" t="s">
        <v>712</v>
      </c>
    </row>
    <row r="387" spans="1:16">
      <c r="A387" t="s">
        <v>1443</v>
      </c>
      <c r="B387" t="s">
        <v>672</v>
      </c>
      <c r="C387" t="s">
        <v>1436</v>
      </c>
      <c r="D387" t="s">
        <v>737</v>
      </c>
      <c r="E387" t="s">
        <v>1437</v>
      </c>
      <c r="F387" t="s">
        <v>683</v>
      </c>
      <c r="G387" t="s">
        <v>682</v>
      </c>
      <c r="H387" t="s">
        <v>688</v>
      </c>
      <c r="I387" t="s">
        <v>852</v>
      </c>
      <c r="J387" t="s">
        <v>1438</v>
      </c>
      <c r="K387" t="s">
        <v>745</v>
      </c>
      <c r="L387" t="s">
        <v>711</v>
      </c>
      <c r="M387">
        <v>1</v>
      </c>
      <c r="N387" s="9">
        <v>98.174999999999997</v>
      </c>
      <c r="O387" s="9">
        <f t="shared" ref="O387:O450" si="6">N387*M387</f>
        <v>98.174999999999997</v>
      </c>
      <c r="P387" t="s">
        <v>712</v>
      </c>
    </row>
    <row r="388" spans="1:16">
      <c r="A388" t="s">
        <v>1444</v>
      </c>
      <c r="B388" t="s">
        <v>672</v>
      </c>
      <c r="C388" t="s">
        <v>1445</v>
      </c>
      <c r="D388" t="s">
        <v>803</v>
      </c>
      <c r="E388" t="s">
        <v>1446</v>
      </c>
      <c r="F388" t="s">
        <v>683</v>
      </c>
      <c r="G388" t="s">
        <v>682</v>
      </c>
      <c r="H388" t="s">
        <v>688</v>
      </c>
      <c r="I388" t="s">
        <v>721</v>
      </c>
      <c r="J388" t="s">
        <v>1438</v>
      </c>
      <c r="K388" t="s">
        <v>745</v>
      </c>
      <c r="L388" t="s">
        <v>711</v>
      </c>
      <c r="M388">
        <v>1</v>
      </c>
      <c r="N388" s="9">
        <v>98.174999999999997</v>
      </c>
      <c r="O388" s="9">
        <f t="shared" si="6"/>
        <v>98.174999999999997</v>
      </c>
      <c r="P388" t="s">
        <v>888</v>
      </c>
    </row>
    <row r="389" spans="1:16">
      <c r="A389" t="s">
        <v>1447</v>
      </c>
      <c r="B389" t="s">
        <v>672</v>
      </c>
      <c r="C389" t="s">
        <v>1445</v>
      </c>
      <c r="D389" t="s">
        <v>803</v>
      </c>
      <c r="E389" t="s">
        <v>1446</v>
      </c>
      <c r="F389" t="s">
        <v>683</v>
      </c>
      <c r="G389" t="s">
        <v>682</v>
      </c>
      <c r="H389" t="s">
        <v>688</v>
      </c>
      <c r="I389" t="s">
        <v>852</v>
      </c>
      <c r="J389" t="s">
        <v>1438</v>
      </c>
      <c r="K389" t="s">
        <v>745</v>
      </c>
      <c r="L389" t="s">
        <v>711</v>
      </c>
      <c r="M389">
        <v>4</v>
      </c>
      <c r="N389" s="9">
        <v>98.174999999999997</v>
      </c>
      <c r="O389" s="9">
        <f t="shared" si="6"/>
        <v>392.7</v>
      </c>
      <c r="P389" t="s">
        <v>888</v>
      </c>
    </row>
    <row r="390" spans="1:16">
      <c r="A390" t="s">
        <v>1448</v>
      </c>
      <c r="B390" t="s">
        <v>672</v>
      </c>
      <c r="C390" t="s">
        <v>1445</v>
      </c>
      <c r="D390" t="s">
        <v>737</v>
      </c>
      <c r="E390" t="s">
        <v>1449</v>
      </c>
      <c r="F390" t="s">
        <v>683</v>
      </c>
      <c r="G390" t="s">
        <v>682</v>
      </c>
      <c r="H390" t="s">
        <v>688</v>
      </c>
      <c r="I390" t="s">
        <v>733</v>
      </c>
      <c r="J390" t="s">
        <v>1438</v>
      </c>
      <c r="K390" t="s">
        <v>745</v>
      </c>
      <c r="L390" t="s">
        <v>711</v>
      </c>
      <c r="M390">
        <v>8</v>
      </c>
      <c r="N390" s="9">
        <v>98.174999999999997</v>
      </c>
      <c r="O390" s="9">
        <f t="shared" si="6"/>
        <v>785.4</v>
      </c>
      <c r="P390" t="s">
        <v>888</v>
      </c>
    </row>
    <row r="391" spans="1:16">
      <c r="A391" t="s">
        <v>1450</v>
      </c>
      <c r="B391" t="s">
        <v>672</v>
      </c>
      <c r="C391" t="s">
        <v>1445</v>
      </c>
      <c r="D391" t="s">
        <v>737</v>
      </c>
      <c r="E391" t="s">
        <v>1449</v>
      </c>
      <c r="F391" t="s">
        <v>683</v>
      </c>
      <c r="G391" t="s">
        <v>682</v>
      </c>
      <c r="H391" t="s">
        <v>688</v>
      </c>
      <c r="I391" t="s">
        <v>769</v>
      </c>
      <c r="J391" t="s">
        <v>1438</v>
      </c>
      <c r="K391" t="s">
        <v>745</v>
      </c>
      <c r="L391" t="s">
        <v>711</v>
      </c>
      <c r="M391">
        <v>2</v>
      </c>
      <c r="N391" s="9">
        <v>98.174999999999997</v>
      </c>
      <c r="O391" s="9">
        <f t="shared" si="6"/>
        <v>196.35</v>
      </c>
      <c r="P391" t="s">
        <v>888</v>
      </c>
    </row>
    <row r="392" spans="1:16">
      <c r="A392" t="s">
        <v>1451</v>
      </c>
      <c r="B392" t="s">
        <v>672</v>
      </c>
      <c r="C392" t="s">
        <v>1445</v>
      </c>
      <c r="D392" t="s">
        <v>737</v>
      </c>
      <c r="E392" t="s">
        <v>1449</v>
      </c>
      <c r="F392" t="s">
        <v>683</v>
      </c>
      <c r="G392" t="s">
        <v>682</v>
      </c>
      <c r="H392" t="s">
        <v>688</v>
      </c>
      <c r="I392" t="s">
        <v>717</v>
      </c>
      <c r="J392" t="s">
        <v>1438</v>
      </c>
      <c r="K392" t="s">
        <v>745</v>
      </c>
      <c r="L392" t="s">
        <v>711</v>
      </c>
      <c r="M392">
        <v>2</v>
      </c>
      <c r="N392" s="9">
        <v>98.174999999999997</v>
      </c>
      <c r="O392" s="9">
        <f t="shared" si="6"/>
        <v>196.35</v>
      </c>
      <c r="P392" t="s">
        <v>888</v>
      </c>
    </row>
    <row r="393" spans="1:16">
      <c r="A393" t="s">
        <v>1452</v>
      </c>
      <c r="B393" t="s">
        <v>672</v>
      </c>
      <c r="C393" t="s">
        <v>1445</v>
      </c>
      <c r="D393" t="s">
        <v>737</v>
      </c>
      <c r="E393" t="s">
        <v>1449</v>
      </c>
      <c r="F393" t="s">
        <v>683</v>
      </c>
      <c r="G393" t="s">
        <v>682</v>
      </c>
      <c r="H393" t="s">
        <v>688</v>
      </c>
      <c r="I393" t="s">
        <v>708</v>
      </c>
      <c r="J393" t="s">
        <v>1438</v>
      </c>
      <c r="K393" t="s">
        <v>745</v>
      </c>
      <c r="L393" t="s">
        <v>711</v>
      </c>
      <c r="M393">
        <v>1</v>
      </c>
      <c r="N393" s="9">
        <v>98.174999999999997</v>
      </c>
      <c r="O393" s="9">
        <f t="shared" si="6"/>
        <v>98.174999999999997</v>
      </c>
      <c r="P393" t="s">
        <v>888</v>
      </c>
    </row>
    <row r="394" spans="1:16">
      <c r="A394" t="s">
        <v>1453</v>
      </c>
      <c r="B394" t="s">
        <v>672</v>
      </c>
      <c r="C394" t="s">
        <v>1445</v>
      </c>
      <c r="D394" t="s">
        <v>737</v>
      </c>
      <c r="E394" t="s">
        <v>1449</v>
      </c>
      <c r="F394" t="s">
        <v>683</v>
      </c>
      <c r="G394" t="s">
        <v>682</v>
      </c>
      <c r="H394" t="s">
        <v>688</v>
      </c>
      <c r="I394" t="s">
        <v>852</v>
      </c>
      <c r="J394" t="s">
        <v>1438</v>
      </c>
      <c r="K394" t="s">
        <v>745</v>
      </c>
      <c r="L394" t="s">
        <v>711</v>
      </c>
      <c r="M394">
        <v>1</v>
      </c>
      <c r="N394" s="9">
        <v>98.174999999999997</v>
      </c>
      <c r="O394" s="9">
        <f t="shared" si="6"/>
        <v>98.174999999999997</v>
      </c>
      <c r="P394" t="s">
        <v>888</v>
      </c>
    </row>
    <row r="395" spans="1:16">
      <c r="A395" t="s">
        <v>1454</v>
      </c>
      <c r="B395" t="s">
        <v>672</v>
      </c>
      <c r="C395" t="s">
        <v>1455</v>
      </c>
      <c r="D395" t="s">
        <v>955</v>
      </c>
      <c r="E395" t="s">
        <v>1456</v>
      </c>
      <c r="F395" t="s">
        <v>683</v>
      </c>
      <c r="G395" t="s">
        <v>682</v>
      </c>
      <c r="H395" t="s">
        <v>688</v>
      </c>
      <c r="I395" t="s">
        <v>852</v>
      </c>
      <c r="J395" t="s">
        <v>1438</v>
      </c>
      <c r="K395" t="s">
        <v>745</v>
      </c>
      <c r="L395" t="s">
        <v>711</v>
      </c>
      <c r="M395">
        <v>1</v>
      </c>
      <c r="N395" s="9">
        <v>138.44499999999999</v>
      </c>
      <c r="O395" s="9">
        <f t="shared" si="6"/>
        <v>138.44499999999999</v>
      </c>
      <c r="P395" t="s">
        <v>712</v>
      </c>
    </row>
    <row r="396" spans="1:16">
      <c r="A396" t="s">
        <v>1457</v>
      </c>
      <c r="B396" t="s">
        <v>672</v>
      </c>
      <c r="C396" t="s">
        <v>1455</v>
      </c>
      <c r="D396" t="s">
        <v>955</v>
      </c>
      <c r="E396" t="s">
        <v>1456</v>
      </c>
      <c r="F396" t="s">
        <v>683</v>
      </c>
      <c r="G396" t="s">
        <v>682</v>
      </c>
      <c r="H396" t="s">
        <v>688</v>
      </c>
      <c r="I396" t="s">
        <v>733</v>
      </c>
      <c r="J396" t="s">
        <v>1438</v>
      </c>
      <c r="K396" t="s">
        <v>745</v>
      </c>
      <c r="L396" t="s">
        <v>711</v>
      </c>
      <c r="M396">
        <v>3</v>
      </c>
      <c r="N396" s="9">
        <v>138.44499999999999</v>
      </c>
      <c r="O396" s="9">
        <f t="shared" si="6"/>
        <v>415.33499999999998</v>
      </c>
      <c r="P396" t="s">
        <v>712</v>
      </c>
    </row>
    <row r="397" spans="1:16">
      <c r="A397" t="s">
        <v>1458</v>
      </c>
      <c r="B397" t="s">
        <v>672</v>
      </c>
      <c r="C397" t="s">
        <v>1459</v>
      </c>
      <c r="D397" t="s">
        <v>955</v>
      </c>
      <c r="E397" t="s">
        <v>1460</v>
      </c>
      <c r="F397" t="s">
        <v>683</v>
      </c>
      <c r="G397" t="s">
        <v>682</v>
      </c>
      <c r="H397" t="s">
        <v>688</v>
      </c>
      <c r="I397" t="s">
        <v>852</v>
      </c>
      <c r="J397" t="s">
        <v>1438</v>
      </c>
      <c r="K397" t="s">
        <v>745</v>
      </c>
      <c r="L397" t="s">
        <v>711</v>
      </c>
      <c r="M397">
        <v>4</v>
      </c>
      <c r="N397" s="9">
        <v>147.995</v>
      </c>
      <c r="O397" s="9">
        <f t="shared" si="6"/>
        <v>591.98</v>
      </c>
      <c r="P397" t="s">
        <v>712</v>
      </c>
    </row>
    <row r="398" spans="1:16">
      <c r="A398" t="s">
        <v>1461</v>
      </c>
      <c r="B398" t="s">
        <v>672</v>
      </c>
      <c r="C398" t="s">
        <v>1459</v>
      </c>
      <c r="D398" t="s">
        <v>955</v>
      </c>
      <c r="E398" t="s">
        <v>1460</v>
      </c>
      <c r="F398" t="s">
        <v>683</v>
      </c>
      <c r="G398" t="s">
        <v>682</v>
      </c>
      <c r="H398" t="s">
        <v>688</v>
      </c>
      <c r="I398" t="s">
        <v>721</v>
      </c>
      <c r="J398" t="s">
        <v>1438</v>
      </c>
      <c r="K398" t="s">
        <v>745</v>
      </c>
      <c r="L398" t="s">
        <v>711</v>
      </c>
      <c r="M398">
        <v>5</v>
      </c>
      <c r="N398" s="9">
        <v>147.995</v>
      </c>
      <c r="O398" s="9">
        <f t="shared" si="6"/>
        <v>739.97500000000002</v>
      </c>
      <c r="P398" t="s">
        <v>712</v>
      </c>
    </row>
    <row r="399" spans="1:16">
      <c r="A399" t="s">
        <v>1462</v>
      </c>
      <c r="B399" t="s">
        <v>672</v>
      </c>
      <c r="C399" t="s">
        <v>1459</v>
      </c>
      <c r="D399" t="s">
        <v>955</v>
      </c>
      <c r="E399" t="s">
        <v>1460</v>
      </c>
      <c r="F399" t="s">
        <v>683</v>
      </c>
      <c r="G399" t="s">
        <v>682</v>
      </c>
      <c r="H399" t="s">
        <v>688</v>
      </c>
      <c r="I399" t="s">
        <v>708</v>
      </c>
      <c r="J399" t="s">
        <v>1438</v>
      </c>
      <c r="K399" t="s">
        <v>745</v>
      </c>
      <c r="L399" t="s">
        <v>711</v>
      </c>
      <c r="M399">
        <v>11</v>
      </c>
      <c r="N399" s="9">
        <v>147.995</v>
      </c>
      <c r="O399" s="9">
        <f t="shared" si="6"/>
        <v>1627.9449999999999</v>
      </c>
      <c r="P399" t="s">
        <v>712</v>
      </c>
    </row>
    <row r="400" spans="1:16">
      <c r="A400" t="s">
        <v>1463</v>
      </c>
      <c r="B400" t="s">
        <v>672</v>
      </c>
      <c r="C400" t="s">
        <v>1459</v>
      </c>
      <c r="D400" t="s">
        <v>955</v>
      </c>
      <c r="E400" t="s">
        <v>1460</v>
      </c>
      <c r="F400" t="s">
        <v>683</v>
      </c>
      <c r="G400" t="s">
        <v>682</v>
      </c>
      <c r="H400" t="s">
        <v>688</v>
      </c>
      <c r="I400" t="s">
        <v>717</v>
      </c>
      <c r="J400" t="s">
        <v>1438</v>
      </c>
      <c r="K400" t="s">
        <v>745</v>
      </c>
      <c r="L400" t="s">
        <v>711</v>
      </c>
      <c r="M400">
        <v>9</v>
      </c>
      <c r="N400" s="9">
        <v>147.995</v>
      </c>
      <c r="O400" s="9">
        <f t="shared" si="6"/>
        <v>1331.9549999999999</v>
      </c>
      <c r="P400" t="s">
        <v>712</v>
      </c>
    </row>
    <row r="401" spans="1:16">
      <c r="A401" t="s">
        <v>1464</v>
      </c>
      <c r="B401" t="s">
        <v>672</v>
      </c>
      <c r="C401" t="s">
        <v>1459</v>
      </c>
      <c r="D401" t="s">
        <v>955</v>
      </c>
      <c r="E401" t="s">
        <v>1460</v>
      </c>
      <c r="F401" t="s">
        <v>683</v>
      </c>
      <c r="G401" t="s">
        <v>682</v>
      </c>
      <c r="H401" t="s">
        <v>688</v>
      </c>
      <c r="I401" t="s">
        <v>769</v>
      </c>
      <c r="J401" t="s">
        <v>1438</v>
      </c>
      <c r="K401" t="s">
        <v>745</v>
      </c>
      <c r="L401" t="s">
        <v>711</v>
      </c>
      <c r="M401">
        <v>5</v>
      </c>
      <c r="N401" s="9">
        <v>147.995</v>
      </c>
      <c r="O401" s="9">
        <f t="shared" si="6"/>
        <v>739.97500000000002</v>
      </c>
      <c r="P401" t="s">
        <v>712</v>
      </c>
    </row>
    <row r="402" spans="1:16">
      <c r="A402" t="s">
        <v>1465</v>
      </c>
      <c r="B402" t="s">
        <v>672</v>
      </c>
      <c r="C402" t="s">
        <v>1459</v>
      </c>
      <c r="D402" t="s">
        <v>955</v>
      </c>
      <c r="E402" t="s">
        <v>1460</v>
      </c>
      <c r="F402" t="s">
        <v>683</v>
      </c>
      <c r="G402" t="s">
        <v>682</v>
      </c>
      <c r="H402" t="s">
        <v>688</v>
      </c>
      <c r="I402" t="s">
        <v>733</v>
      </c>
      <c r="J402" t="s">
        <v>1438</v>
      </c>
      <c r="K402" t="s">
        <v>745</v>
      </c>
      <c r="L402" t="s">
        <v>711</v>
      </c>
      <c r="M402">
        <v>4</v>
      </c>
      <c r="N402" s="9">
        <v>147.995</v>
      </c>
      <c r="O402" s="9">
        <f t="shared" si="6"/>
        <v>591.98</v>
      </c>
      <c r="P402" t="s">
        <v>712</v>
      </c>
    </row>
    <row r="403" spans="1:16">
      <c r="A403" t="s">
        <v>1466</v>
      </c>
      <c r="B403" t="s">
        <v>672</v>
      </c>
      <c r="C403" t="s">
        <v>1467</v>
      </c>
      <c r="D403" t="s">
        <v>980</v>
      </c>
      <c r="E403" t="s">
        <v>1468</v>
      </c>
      <c r="F403" t="s">
        <v>683</v>
      </c>
      <c r="G403" t="s">
        <v>682</v>
      </c>
      <c r="H403" t="s">
        <v>688</v>
      </c>
      <c r="I403" t="s">
        <v>852</v>
      </c>
      <c r="J403" t="s">
        <v>1438</v>
      </c>
      <c r="K403" t="s">
        <v>745</v>
      </c>
      <c r="L403" t="s">
        <v>711</v>
      </c>
      <c r="M403">
        <v>3</v>
      </c>
      <c r="N403" s="9">
        <v>147.995</v>
      </c>
      <c r="O403" s="9">
        <f t="shared" si="6"/>
        <v>443.98500000000001</v>
      </c>
      <c r="P403" t="s">
        <v>712</v>
      </c>
    </row>
    <row r="404" spans="1:16">
      <c r="A404" t="s">
        <v>1469</v>
      </c>
      <c r="B404" t="s">
        <v>672</v>
      </c>
      <c r="C404" t="s">
        <v>1467</v>
      </c>
      <c r="D404" t="s">
        <v>980</v>
      </c>
      <c r="E404" t="s">
        <v>1468</v>
      </c>
      <c r="F404" t="s">
        <v>683</v>
      </c>
      <c r="G404" t="s">
        <v>682</v>
      </c>
      <c r="H404" t="s">
        <v>688</v>
      </c>
      <c r="I404" t="s">
        <v>721</v>
      </c>
      <c r="J404" t="s">
        <v>1438</v>
      </c>
      <c r="K404" t="s">
        <v>745</v>
      </c>
      <c r="L404" t="s">
        <v>711</v>
      </c>
      <c r="M404">
        <v>5</v>
      </c>
      <c r="N404" s="9">
        <v>147.995</v>
      </c>
      <c r="O404" s="9">
        <f t="shared" si="6"/>
        <v>739.97500000000002</v>
      </c>
      <c r="P404" t="s">
        <v>712</v>
      </c>
    </row>
    <row r="405" spans="1:16">
      <c r="A405" t="s">
        <v>1470</v>
      </c>
      <c r="B405" t="s">
        <v>672</v>
      </c>
      <c r="C405" t="s">
        <v>1467</v>
      </c>
      <c r="D405" t="s">
        <v>980</v>
      </c>
      <c r="E405" t="s">
        <v>1468</v>
      </c>
      <c r="F405" t="s">
        <v>683</v>
      </c>
      <c r="G405" t="s">
        <v>682</v>
      </c>
      <c r="H405" t="s">
        <v>688</v>
      </c>
      <c r="I405" t="s">
        <v>708</v>
      </c>
      <c r="J405" t="s">
        <v>1438</v>
      </c>
      <c r="K405" t="s">
        <v>745</v>
      </c>
      <c r="L405" t="s">
        <v>711</v>
      </c>
      <c r="M405">
        <v>6</v>
      </c>
      <c r="N405" s="9">
        <v>147.995</v>
      </c>
      <c r="O405" s="9">
        <f t="shared" si="6"/>
        <v>887.97</v>
      </c>
      <c r="P405" t="s">
        <v>712</v>
      </c>
    </row>
    <row r="406" spans="1:16">
      <c r="A406" t="s">
        <v>1471</v>
      </c>
      <c r="B406" t="s">
        <v>672</v>
      </c>
      <c r="C406" t="s">
        <v>1467</v>
      </c>
      <c r="D406" t="s">
        <v>980</v>
      </c>
      <c r="E406" t="s">
        <v>1468</v>
      </c>
      <c r="F406" t="s">
        <v>683</v>
      </c>
      <c r="G406" t="s">
        <v>682</v>
      </c>
      <c r="H406" t="s">
        <v>688</v>
      </c>
      <c r="I406" t="s">
        <v>717</v>
      </c>
      <c r="J406" t="s">
        <v>1438</v>
      </c>
      <c r="K406" t="s">
        <v>745</v>
      </c>
      <c r="L406" t="s">
        <v>711</v>
      </c>
      <c r="M406">
        <v>5</v>
      </c>
      <c r="N406" s="9">
        <v>147.995</v>
      </c>
      <c r="O406" s="9">
        <f t="shared" si="6"/>
        <v>739.97500000000002</v>
      </c>
      <c r="P406" t="s">
        <v>712</v>
      </c>
    </row>
    <row r="407" spans="1:16">
      <c r="A407" t="s">
        <v>1472</v>
      </c>
      <c r="B407" t="s">
        <v>672</v>
      </c>
      <c r="C407" t="s">
        <v>1467</v>
      </c>
      <c r="D407" t="s">
        <v>980</v>
      </c>
      <c r="E407" t="s">
        <v>1468</v>
      </c>
      <c r="F407" t="s">
        <v>683</v>
      </c>
      <c r="G407" t="s">
        <v>682</v>
      </c>
      <c r="H407" t="s">
        <v>688</v>
      </c>
      <c r="I407" t="s">
        <v>769</v>
      </c>
      <c r="J407" t="s">
        <v>1438</v>
      </c>
      <c r="K407" t="s">
        <v>745</v>
      </c>
      <c r="L407" t="s">
        <v>711</v>
      </c>
      <c r="M407">
        <v>5</v>
      </c>
      <c r="N407" s="9">
        <v>147.995</v>
      </c>
      <c r="O407" s="9">
        <f t="shared" si="6"/>
        <v>739.97500000000002</v>
      </c>
      <c r="P407" t="s">
        <v>712</v>
      </c>
    </row>
    <row r="408" spans="1:16">
      <c r="A408" t="s">
        <v>1473</v>
      </c>
      <c r="B408" t="s">
        <v>672</v>
      </c>
      <c r="C408" t="s">
        <v>1467</v>
      </c>
      <c r="D408" t="s">
        <v>980</v>
      </c>
      <c r="E408" t="s">
        <v>1468</v>
      </c>
      <c r="F408" t="s">
        <v>683</v>
      </c>
      <c r="G408" t="s">
        <v>682</v>
      </c>
      <c r="H408" t="s">
        <v>688</v>
      </c>
      <c r="I408" t="s">
        <v>733</v>
      </c>
      <c r="J408" t="s">
        <v>1438</v>
      </c>
      <c r="K408" t="s">
        <v>745</v>
      </c>
      <c r="L408" t="s">
        <v>711</v>
      </c>
      <c r="M408">
        <v>2</v>
      </c>
      <c r="N408" s="9">
        <v>147.995</v>
      </c>
      <c r="O408" s="9">
        <f t="shared" si="6"/>
        <v>295.99</v>
      </c>
      <c r="P408" t="s">
        <v>712</v>
      </c>
    </row>
    <row r="409" spans="1:16">
      <c r="A409" t="s">
        <v>1474</v>
      </c>
      <c r="B409" t="s">
        <v>672</v>
      </c>
      <c r="C409" t="s">
        <v>1475</v>
      </c>
      <c r="D409" t="s">
        <v>955</v>
      </c>
      <c r="E409" t="s">
        <v>1476</v>
      </c>
      <c r="F409" t="s">
        <v>683</v>
      </c>
      <c r="G409" t="s">
        <v>682</v>
      </c>
      <c r="H409" t="s">
        <v>688</v>
      </c>
      <c r="I409" t="s">
        <v>769</v>
      </c>
      <c r="J409" t="s">
        <v>1438</v>
      </c>
      <c r="K409" t="s">
        <v>745</v>
      </c>
      <c r="L409" t="s">
        <v>711</v>
      </c>
      <c r="M409">
        <v>1</v>
      </c>
      <c r="N409" s="9">
        <v>124.895</v>
      </c>
      <c r="O409" s="9">
        <f t="shared" si="6"/>
        <v>124.895</v>
      </c>
      <c r="P409" t="s">
        <v>712</v>
      </c>
    </row>
    <row r="410" spans="1:16">
      <c r="A410" t="s">
        <v>1477</v>
      </c>
      <c r="B410" t="s">
        <v>672</v>
      </c>
      <c r="C410" t="s">
        <v>1475</v>
      </c>
      <c r="D410" t="s">
        <v>955</v>
      </c>
      <c r="E410" t="s">
        <v>1476</v>
      </c>
      <c r="F410" t="s">
        <v>683</v>
      </c>
      <c r="G410" t="s">
        <v>682</v>
      </c>
      <c r="H410" t="s">
        <v>688</v>
      </c>
      <c r="I410" t="s">
        <v>717</v>
      </c>
      <c r="J410" t="s">
        <v>1438</v>
      </c>
      <c r="K410" t="s">
        <v>745</v>
      </c>
      <c r="L410" t="s">
        <v>711</v>
      </c>
      <c r="M410">
        <v>2</v>
      </c>
      <c r="N410" s="9">
        <v>124.895</v>
      </c>
      <c r="O410" s="9">
        <f t="shared" si="6"/>
        <v>249.79</v>
      </c>
      <c r="P410" t="s">
        <v>712</v>
      </c>
    </row>
    <row r="411" spans="1:16">
      <c r="A411" t="s">
        <v>1478</v>
      </c>
      <c r="B411" t="s">
        <v>672</v>
      </c>
      <c r="C411" t="s">
        <v>1475</v>
      </c>
      <c r="D411" t="s">
        <v>955</v>
      </c>
      <c r="E411" t="s">
        <v>1476</v>
      </c>
      <c r="F411" t="s">
        <v>683</v>
      </c>
      <c r="G411" t="s">
        <v>682</v>
      </c>
      <c r="H411" t="s">
        <v>688</v>
      </c>
      <c r="I411" t="s">
        <v>708</v>
      </c>
      <c r="J411" t="s">
        <v>1438</v>
      </c>
      <c r="K411" t="s">
        <v>745</v>
      </c>
      <c r="L411" t="s">
        <v>711</v>
      </c>
      <c r="M411">
        <v>1</v>
      </c>
      <c r="N411" s="9">
        <v>124.895</v>
      </c>
      <c r="O411" s="9">
        <f t="shared" si="6"/>
        <v>124.895</v>
      </c>
      <c r="P411" t="s">
        <v>712</v>
      </c>
    </row>
    <row r="412" spans="1:16">
      <c r="A412" t="s">
        <v>1479</v>
      </c>
      <c r="B412" t="s">
        <v>672</v>
      </c>
      <c r="C412" t="s">
        <v>1480</v>
      </c>
      <c r="D412" t="s">
        <v>988</v>
      </c>
      <c r="E412" t="s">
        <v>1481</v>
      </c>
      <c r="F412" t="s">
        <v>683</v>
      </c>
      <c r="G412" t="s">
        <v>682</v>
      </c>
      <c r="H412" t="s">
        <v>688</v>
      </c>
      <c r="I412" t="s">
        <v>733</v>
      </c>
      <c r="J412" t="s">
        <v>1438</v>
      </c>
      <c r="K412" t="s">
        <v>745</v>
      </c>
      <c r="L412" t="s">
        <v>711</v>
      </c>
      <c r="M412">
        <v>2</v>
      </c>
      <c r="N412" s="9">
        <v>124.895</v>
      </c>
      <c r="O412" s="9">
        <f t="shared" si="6"/>
        <v>249.79</v>
      </c>
      <c r="P412" t="s">
        <v>712</v>
      </c>
    </row>
    <row r="413" spans="1:16">
      <c r="A413" t="s">
        <v>1482</v>
      </c>
      <c r="B413" t="s">
        <v>672</v>
      </c>
      <c r="C413" t="s">
        <v>1480</v>
      </c>
      <c r="D413" t="s">
        <v>988</v>
      </c>
      <c r="E413" t="s">
        <v>1481</v>
      </c>
      <c r="F413" t="s">
        <v>683</v>
      </c>
      <c r="G413" t="s">
        <v>682</v>
      </c>
      <c r="H413" t="s">
        <v>688</v>
      </c>
      <c r="I413" t="s">
        <v>769</v>
      </c>
      <c r="J413" t="s">
        <v>1438</v>
      </c>
      <c r="K413" t="s">
        <v>745</v>
      </c>
      <c r="L413" t="s">
        <v>711</v>
      </c>
      <c r="M413">
        <v>5</v>
      </c>
      <c r="N413" s="9">
        <v>124.895</v>
      </c>
      <c r="O413" s="9">
        <f t="shared" si="6"/>
        <v>624.47500000000002</v>
      </c>
      <c r="P413" t="s">
        <v>712</v>
      </c>
    </row>
    <row r="414" spans="1:16">
      <c r="A414" t="s">
        <v>1483</v>
      </c>
      <c r="B414" t="s">
        <v>672</v>
      </c>
      <c r="C414" t="s">
        <v>1480</v>
      </c>
      <c r="D414" t="s">
        <v>988</v>
      </c>
      <c r="E414" t="s">
        <v>1481</v>
      </c>
      <c r="F414" t="s">
        <v>683</v>
      </c>
      <c r="G414" t="s">
        <v>682</v>
      </c>
      <c r="H414" t="s">
        <v>688</v>
      </c>
      <c r="I414" t="s">
        <v>717</v>
      </c>
      <c r="J414" t="s">
        <v>1438</v>
      </c>
      <c r="K414" t="s">
        <v>745</v>
      </c>
      <c r="L414" t="s">
        <v>711</v>
      </c>
      <c r="M414">
        <v>4</v>
      </c>
      <c r="N414" s="9">
        <v>124.895</v>
      </c>
      <c r="O414" s="9">
        <f t="shared" si="6"/>
        <v>499.58</v>
      </c>
      <c r="P414" t="s">
        <v>712</v>
      </c>
    </row>
    <row r="415" spans="1:16">
      <c r="A415" t="s">
        <v>1484</v>
      </c>
      <c r="B415" t="s">
        <v>672</v>
      </c>
      <c r="C415" t="s">
        <v>1480</v>
      </c>
      <c r="D415" t="s">
        <v>988</v>
      </c>
      <c r="E415" t="s">
        <v>1481</v>
      </c>
      <c r="F415" t="s">
        <v>683</v>
      </c>
      <c r="G415" t="s">
        <v>682</v>
      </c>
      <c r="H415" t="s">
        <v>688</v>
      </c>
      <c r="I415" t="s">
        <v>708</v>
      </c>
      <c r="J415" t="s">
        <v>1438</v>
      </c>
      <c r="K415" t="s">
        <v>745</v>
      </c>
      <c r="L415" t="s">
        <v>711</v>
      </c>
      <c r="M415">
        <v>4</v>
      </c>
      <c r="N415" s="9">
        <v>124.895</v>
      </c>
      <c r="O415" s="9">
        <f t="shared" si="6"/>
        <v>499.58</v>
      </c>
      <c r="P415" t="s">
        <v>712</v>
      </c>
    </row>
    <row r="416" spans="1:16">
      <c r="A416" t="s">
        <v>1485</v>
      </c>
      <c r="B416" t="s">
        <v>672</v>
      </c>
      <c r="C416" t="s">
        <v>1480</v>
      </c>
      <c r="D416" t="s">
        <v>988</v>
      </c>
      <c r="E416" t="s">
        <v>1481</v>
      </c>
      <c r="F416" t="s">
        <v>683</v>
      </c>
      <c r="G416" t="s">
        <v>682</v>
      </c>
      <c r="H416" t="s">
        <v>688</v>
      </c>
      <c r="I416" t="s">
        <v>721</v>
      </c>
      <c r="J416" t="s">
        <v>1438</v>
      </c>
      <c r="K416" t="s">
        <v>745</v>
      </c>
      <c r="L416" t="s">
        <v>711</v>
      </c>
      <c r="M416">
        <v>3</v>
      </c>
      <c r="N416" s="9">
        <v>124.895</v>
      </c>
      <c r="O416" s="9">
        <f t="shared" si="6"/>
        <v>374.685</v>
      </c>
      <c r="P416" t="s">
        <v>712</v>
      </c>
    </row>
    <row r="417" spans="1:16">
      <c r="A417" t="s">
        <v>1486</v>
      </c>
      <c r="B417" t="s">
        <v>672</v>
      </c>
      <c r="C417" t="s">
        <v>1480</v>
      </c>
      <c r="D417" t="s">
        <v>988</v>
      </c>
      <c r="E417" t="s">
        <v>1481</v>
      </c>
      <c r="F417" t="s">
        <v>683</v>
      </c>
      <c r="G417" t="s">
        <v>682</v>
      </c>
      <c r="H417" t="s">
        <v>688</v>
      </c>
      <c r="I417" t="s">
        <v>852</v>
      </c>
      <c r="J417" t="s">
        <v>1438</v>
      </c>
      <c r="K417" t="s">
        <v>745</v>
      </c>
      <c r="L417" t="s">
        <v>711</v>
      </c>
      <c r="M417">
        <v>3</v>
      </c>
      <c r="N417" s="9">
        <v>124.895</v>
      </c>
      <c r="O417" s="9">
        <f t="shared" si="6"/>
        <v>374.685</v>
      </c>
      <c r="P417" t="s">
        <v>712</v>
      </c>
    </row>
    <row r="418" spans="1:16">
      <c r="A418" t="s">
        <v>1487</v>
      </c>
      <c r="B418" t="s">
        <v>672</v>
      </c>
      <c r="C418" t="s">
        <v>1488</v>
      </c>
      <c r="D418" t="s">
        <v>1489</v>
      </c>
      <c r="E418" t="s">
        <v>1490</v>
      </c>
      <c r="F418" t="s">
        <v>683</v>
      </c>
      <c r="G418" t="s">
        <v>682</v>
      </c>
      <c r="H418" t="s">
        <v>688</v>
      </c>
      <c r="I418" t="s">
        <v>733</v>
      </c>
      <c r="J418" t="s">
        <v>1438</v>
      </c>
      <c r="K418" t="s">
        <v>745</v>
      </c>
      <c r="L418" t="s">
        <v>711</v>
      </c>
      <c r="M418">
        <v>2</v>
      </c>
      <c r="N418" s="9">
        <v>124.895</v>
      </c>
      <c r="O418" s="9">
        <f t="shared" si="6"/>
        <v>249.79</v>
      </c>
      <c r="P418" t="s">
        <v>712</v>
      </c>
    </row>
    <row r="419" spans="1:16">
      <c r="A419" t="s">
        <v>1491</v>
      </c>
      <c r="B419" t="s">
        <v>672</v>
      </c>
      <c r="C419" t="s">
        <v>1488</v>
      </c>
      <c r="D419" t="s">
        <v>1489</v>
      </c>
      <c r="E419" t="s">
        <v>1490</v>
      </c>
      <c r="F419" t="s">
        <v>683</v>
      </c>
      <c r="G419" t="s">
        <v>682</v>
      </c>
      <c r="H419" t="s">
        <v>688</v>
      </c>
      <c r="I419" t="s">
        <v>769</v>
      </c>
      <c r="J419" t="s">
        <v>1438</v>
      </c>
      <c r="K419" t="s">
        <v>745</v>
      </c>
      <c r="L419" t="s">
        <v>711</v>
      </c>
      <c r="M419">
        <v>5</v>
      </c>
      <c r="N419" s="9">
        <v>124.895</v>
      </c>
      <c r="O419" s="9">
        <f t="shared" si="6"/>
        <v>624.47500000000002</v>
      </c>
      <c r="P419" t="s">
        <v>712</v>
      </c>
    </row>
    <row r="420" spans="1:16">
      <c r="A420" t="s">
        <v>1492</v>
      </c>
      <c r="B420" t="s">
        <v>672</v>
      </c>
      <c r="C420" t="s">
        <v>1488</v>
      </c>
      <c r="D420" t="s">
        <v>1489</v>
      </c>
      <c r="E420" t="s">
        <v>1490</v>
      </c>
      <c r="F420" t="s">
        <v>683</v>
      </c>
      <c r="G420" t="s">
        <v>682</v>
      </c>
      <c r="H420" t="s">
        <v>688</v>
      </c>
      <c r="I420" t="s">
        <v>717</v>
      </c>
      <c r="J420" t="s">
        <v>1438</v>
      </c>
      <c r="K420" t="s">
        <v>745</v>
      </c>
      <c r="L420" t="s">
        <v>711</v>
      </c>
      <c r="M420">
        <v>11</v>
      </c>
      <c r="N420" s="9">
        <v>124.895</v>
      </c>
      <c r="O420" s="9">
        <f t="shared" si="6"/>
        <v>1373.845</v>
      </c>
      <c r="P420" t="s">
        <v>712</v>
      </c>
    </row>
    <row r="421" spans="1:16">
      <c r="A421" t="s">
        <v>1493</v>
      </c>
      <c r="B421" t="s">
        <v>672</v>
      </c>
      <c r="C421" t="s">
        <v>1488</v>
      </c>
      <c r="D421" t="s">
        <v>1489</v>
      </c>
      <c r="E421" t="s">
        <v>1490</v>
      </c>
      <c r="F421" t="s">
        <v>683</v>
      </c>
      <c r="G421" t="s">
        <v>682</v>
      </c>
      <c r="H421" t="s">
        <v>688</v>
      </c>
      <c r="I421" t="s">
        <v>708</v>
      </c>
      <c r="J421" t="s">
        <v>1438</v>
      </c>
      <c r="K421" t="s">
        <v>745</v>
      </c>
      <c r="L421" t="s">
        <v>711</v>
      </c>
      <c r="M421">
        <v>3</v>
      </c>
      <c r="N421" s="9">
        <v>124.895</v>
      </c>
      <c r="O421" s="9">
        <f t="shared" si="6"/>
        <v>374.685</v>
      </c>
      <c r="P421" t="s">
        <v>712</v>
      </c>
    </row>
    <row r="422" spans="1:16">
      <c r="A422" t="s">
        <v>1494</v>
      </c>
      <c r="B422" t="s">
        <v>672</v>
      </c>
      <c r="C422" t="s">
        <v>1488</v>
      </c>
      <c r="D422" t="s">
        <v>1489</v>
      </c>
      <c r="E422" t="s">
        <v>1490</v>
      </c>
      <c r="F422" t="s">
        <v>683</v>
      </c>
      <c r="G422" t="s">
        <v>682</v>
      </c>
      <c r="H422" t="s">
        <v>688</v>
      </c>
      <c r="I422" t="s">
        <v>721</v>
      </c>
      <c r="J422" t="s">
        <v>1438</v>
      </c>
      <c r="K422" t="s">
        <v>745</v>
      </c>
      <c r="L422" t="s">
        <v>711</v>
      </c>
      <c r="M422">
        <v>2</v>
      </c>
      <c r="N422" s="9">
        <v>124.895</v>
      </c>
      <c r="O422" s="9">
        <f t="shared" si="6"/>
        <v>249.79</v>
      </c>
      <c r="P422" t="s">
        <v>712</v>
      </c>
    </row>
    <row r="423" spans="1:16">
      <c r="A423" t="s">
        <v>1495</v>
      </c>
      <c r="B423" t="s">
        <v>672</v>
      </c>
      <c r="C423" t="s">
        <v>1488</v>
      </c>
      <c r="D423" t="s">
        <v>1489</v>
      </c>
      <c r="E423" t="s">
        <v>1490</v>
      </c>
      <c r="F423" t="s">
        <v>683</v>
      </c>
      <c r="G423" t="s">
        <v>682</v>
      </c>
      <c r="H423" t="s">
        <v>688</v>
      </c>
      <c r="I423" t="s">
        <v>852</v>
      </c>
      <c r="J423" t="s">
        <v>1438</v>
      </c>
      <c r="K423" t="s">
        <v>745</v>
      </c>
      <c r="L423" t="s">
        <v>711</v>
      </c>
      <c r="M423">
        <v>2</v>
      </c>
      <c r="N423" s="9">
        <v>124.895</v>
      </c>
      <c r="O423" s="9">
        <f t="shared" si="6"/>
        <v>249.79</v>
      </c>
      <c r="P423" t="s">
        <v>712</v>
      </c>
    </row>
    <row r="424" spans="1:16">
      <c r="A424" t="s">
        <v>1496</v>
      </c>
      <c r="B424" t="s">
        <v>672</v>
      </c>
      <c r="C424" t="s">
        <v>1488</v>
      </c>
      <c r="D424" t="s">
        <v>955</v>
      </c>
      <c r="E424" t="s">
        <v>1497</v>
      </c>
      <c r="F424" t="s">
        <v>683</v>
      </c>
      <c r="G424" t="s">
        <v>682</v>
      </c>
      <c r="H424" t="s">
        <v>688</v>
      </c>
      <c r="I424" t="s">
        <v>733</v>
      </c>
      <c r="J424" t="s">
        <v>1438</v>
      </c>
      <c r="K424" t="s">
        <v>745</v>
      </c>
      <c r="L424" t="s">
        <v>711</v>
      </c>
      <c r="M424">
        <v>1</v>
      </c>
      <c r="N424" s="9">
        <v>124.895</v>
      </c>
      <c r="O424" s="9">
        <f t="shared" si="6"/>
        <v>124.895</v>
      </c>
      <c r="P424" t="s">
        <v>712</v>
      </c>
    </row>
    <row r="425" spans="1:16">
      <c r="A425" t="s">
        <v>1498</v>
      </c>
      <c r="B425" t="s">
        <v>672</v>
      </c>
      <c r="C425" t="s">
        <v>1488</v>
      </c>
      <c r="D425" t="s">
        <v>955</v>
      </c>
      <c r="E425" t="s">
        <v>1497</v>
      </c>
      <c r="F425" t="s">
        <v>683</v>
      </c>
      <c r="G425" t="s">
        <v>682</v>
      </c>
      <c r="H425" t="s">
        <v>688</v>
      </c>
      <c r="I425" t="s">
        <v>769</v>
      </c>
      <c r="J425" t="s">
        <v>1438</v>
      </c>
      <c r="K425" t="s">
        <v>745</v>
      </c>
      <c r="L425" t="s">
        <v>711</v>
      </c>
      <c r="M425">
        <v>2</v>
      </c>
      <c r="N425" s="9">
        <v>124.895</v>
      </c>
      <c r="O425" s="9">
        <f t="shared" si="6"/>
        <v>249.79</v>
      </c>
      <c r="P425" t="s">
        <v>712</v>
      </c>
    </row>
    <row r="426" spans="1:16">
      <c r="A426" t="s">
        <v>1499</v>
      </c>
      <c r="B426" t="s">
        <v>672</v>
      </c>
      <c r="C426" t="s">
        <v>1488</v>
      </c>
      <c r="D426" t="s">
        <v>955</v>
      </c>
      <c r="E426" t="s">
        <v>1497</v>
      </c>
      <c r="F426" t="s">
        <v>683</v>
      </c>
      <c r="G426" t="s">
        <v>682</v>
      </c>
      <c r="H426" t="s">
        <v>688</v>
      </c>
      <c r="I426" t="s">
        <v>717</v>
      </c>
      <c r="J426" t="s">
        <v>1438</v>
      </c>
      <c r="K426" t="s">
        <v>745</v>
      </c>
      <c r="L426" t="s">
        <v>711</v>
      </c>
      <c r="M426">
        <v>2</v>
      </c>
      <c r="N426" s="9">
        <v>124.895</v>
      </c>
      <c r="O426" s="9">
        <f t="shared" si="6"/>
        <v>249.79</v>
      </c>
      <c r="P426" t="s">
        <v>712</v>
      </c>
    </row>
    <row r="427" spans="1:16">
      <c r="A427" t="s">
        <v>1500</v>
      </c>
      <c r="B427" t="s">
        <v>672</v>
      </c>
      <c r="C427" t="s">
        <v>1488</v>
      </c>
      <c r="D427" t="s">
        <v>955</v>
      </c>
      <c r="E427" t="s">
        <v>1497</v>
      </c>
      <c r="F427" t="s">
        <v>683</v>
      </c>
      <c r="G427" t="s">
        <v>682</v>
      </c>
      <c r="H427" t="s">
        <v>688</v>
      </c>
      <c r="I427" t="s">
        <v>708</v>
      </c>
      <c r="J427" t="s">
        <v>1438</v>
      </c>
      <c r="K427" t="s">
        <v>745</v>
      </c>
      <c r="L427" t="s">
        <v>711</v>
      </c>
      <c r="M427">
        <v>2</v>
      </c>
      <c r="N427" s="9">
        <v>124.895</v>
      </c>
      <c r="O427" s="9">
        <f t="shared" si="6"/>
        <v>249.79</v>
      </c>
      <c r="P427" t="s">
        <v>712</v>
      </c>
    </row>
    <row r="428" spans="1:16">
      <c r="A428" t="s">
        <v>1501</v>
      </c>
      <c r="B428" t="s">
        <v>672</v>
      </c>
      <c r="C428" t="s">
        <v>1488</v>
      </c>
      <c r="D428" t="s">
        <v>955</v>
      </c>
      <c r="E428" t="s">
        <v>1497</v>
      </c>
      <c r="F428" t="s">
        <v>683</v>
      </c>
      <c r="G428" t="s">
        <v>682</v>
      </c>
      <c r="H428" t="s">
        <v>688</v>
      </c>
      <c r="I428" t="s">
        <v>721</v>
      </c>
      <c r="J428" t="s">
        <v>1438</v>
      </c>
      <c r="K428" t="s">
        <v>745</v>
      </c>
      <c r="L428" t="s">
        <v>711</v>
      </c>
      <c r="M428">
        <v>3</v>
      </c>
      <c r="N428" s="9">
        <v>124.895</v>
      </c>
      <c r="O428" s="9">
        <f t="shared" si="6"/>
        <v>374.685</v>
      </c>
      <c r="P428" t="s">
        <v>712</v>
      </c>
    </row>
    <row r="429" spans="1:16">
      <c r="A429" t="s">
        <v>1502</v>
      </c>
      <c r="B429" t="s">
        <v>672</v>
      </c>
      <c r="C429" t="s">
        <v>1503</v>
      </c>
      <c r="D429" t="s">
        <v>955</v>
      </c>
      <c r="E429" t="s">
        <v>1504</v>
      </c>
      <c r="F429" t="s">
        <v>683</v>
      </c>
      <c r="G429" t="s">
        <v>682</v>
      </c>
      <c r="H429" t="s">
        <v>688</v>
      </c>
      <c r="I429" t="s">
        <v>733</v>
      </c>
      <c r="J429" t="s">
        <v>1505</v>
      </c>
      <c r="K429" t="s">
        <v>745</v>
      </c>
      <c r="L429" t="s">
        <v>711</v>
      </c>
      <c r="M429">
        <v>7</v>
      </c>
      <c r="N429" s="9">
        <v>138.44499999999999</v>
      </c>
      <c r="O429" s="9">
        <f t="shared" si="6"/>
        <v>969.11500000000001</v>
      </c>
      <c r="P429" t="s">
        <v>712</v>
      </c>
    </row>
    <row r="430" spans="1:16">
      <c r="A430" t="s">
        <v>1506</v>
      </c>
      <c r="B430" t="s">
        <v>672</v>
      </c>
      <c r="C430" t="s">
        <v>1503</v>
      </c>
      <c r="D430" t="s">
        <v>955</v>
      </c>
      <c r="E430" t="s">
        <v>1504</v>
      </c>
      <c r="F430" t="s">
        <v>683</v>
      </c>
      <c r="G430" t="s">
        <v>682</v>
      </c>
      <c r="H430" t="s">
        <v>688</v>
      </c>
      <c r="I430" t="s">
        <v>769</v>
      </c>
      <c r="J430" t="s">
        <v>1505</v>
      </c>
      <c r="K430" t="s">
        <v>745</v>
      </c>
      <c r="L430" t="s">
        <v>711</v>
      </c>
      <c r="M430">
        <v>5</v>
      </c>
      <c r="N430" s="9">
        <v>138.44499999999999</v>
      </c>
      <c r="O430" s="9">
        <f t="shared" si="6"/>
        <v>692.22500000000002</v>
      </c>
      <c r="P430" t="s">
        <v>712</v>
      </c>
    </row>
    <row r="431" spans="1:16">
      <c r="A431" t="s">
        <v>1507</v>
      </c>
      <c r="B431" t="s">
        <v>672</v>
      </c>
      <c r="C431" t="s">
        <v>1503</v>
      </c>
      <c r="D431" t="s">
        <v>955</v>
      </c>
      <c r="E431" t="s">
        <v>1504</v>
      </c>
      <c r="F431" t="s">
        <v>683</v>
      </c>
      <c r="G431" t="s">
        <v>682</v>
      </c>
      <c r="H431" t="s">
        <v>688</v>
      </c>
      <c r="I431" t="s">
        <v>717</v>
      </c>
      <c r="J431" t="s">
        <v>1505</v>
      </c>
      <c r="K431" t="s">
        <v>745</v>
      </c>
      <c r="L431" t="s">
        <v>711</v>
      </c>
      <c r="M431">
        <v>8</v>
      </c>
      <c r="N431" s="9">
        <v>138.44499999999999</v>
      </c>
      <c r="O431" s="9">
        <f t="shared" si="6"/>
        <v>1107.56</v>
      </c>
      <c r="P431" t="s">
        <v>712</v>
      </c>
    </row>
    <row r="432" spans="1:16">
      <c r="A432" t="s">
        <v>1508</v>
      </c>
      <c r="B432" t="s">
        <v>672</v>
      </c>
      <c r="C432" t="s">
        <v>1503</v>
      </c>
      <c r="D432" t="s">
        <v>955</v>
      </c>
      <c r="E432" t="s">
        <v>1504</v>
      </c>
      <c r="F432" t="s">
        <v>683</v>
      </c>
      <c r="G432" t="s">
        <v>682</v>
      </c>
      <c r="H432" t="s">
        <v>688</v>
      </c>
      <c r="I432" t="s">
        <v>708</v>
      </c>
      <c r="J432" t="s">
        <v>1505</v>
      </c>
      <c r="K432" t="s">
        <v>745</v>
      </c>
      <c r="L432" t="s">
        <v>711</v>
      </c>
      <c r="M432">
        <v>11</v>
      </c>
      <c r="N432" s="9">
        <v>138.44499999999999</v>
      </c>
      <c r="O432" s="9">
        <f t="shared" si="6"/>
        <v>1522.895</v>
      </c>
      <c r="P432" t="s">
        <v>712</v>
      </c>
    </row>
    <row r="433" spans="1:16">
      <c r="A433" t="s">
        <v>1509</v>
      </c>
      <c r="B433" t="s">
        <v>672</v>
      </c>
      <c r="C433" t="s">
        <v>1503</v>
      </c>
      <c r="D433" t="s">
        <v>955</v>
      </c>
      <c r="E433" t="s">
        <v>1504</v>
      </c>
      <c r="F433" t="s">
        <v>683</v>
      </c>
      <c r="G433" t="s">
        <v>682</v>
      </c>
      <c r="H433" t="s">
        <v>688</v>
      </c>
      <c r="I433" t="s">
        <v>721</v>
      </c>
      <c r="J433" t="s">
        <v>1505</v>
      </c>
      <c r="K433" t="s">
        <v>745</v>
      </c>
      <c r="L433" t="s">
        <v>711</v>
      </c>
      <c r="M433">
        <v>5</v>
      </c>
      <c r="N433" s="9">
        <v>138.44499999999999</v>
      </c>
      <c r="O433" s="9">
        <f t="shared" si="6"/>
        <v>692.22500000000002</v>
      </c>
      <c r="P433" t="s">
        <v>712</v>
      </c>
    </row>
    <row r="434" spans="1:16">
      <c r="A434" t="s">
        <v>1510</v>
      </c>
      <c r="B434" t="s">
        <v>672</v>
      </c>
      <c r="C434" t="s">
        <v>1503</v>
      </c>
      <c r="D434" t="s">
        <v>955</v>
      </c>
      <c r="E434" t="s">
        <v>1504</v>
      </c>
      <c r="F434" t="s">
        <v>683</v>
      </c>
      <c r="G434" t="s">
        <v>682</v>
      </c>
      <c r="H434" t="s">
        <v>688</v>
      </c>
      <c r="I434" t="s">
        <v>852</v>
      </c>
      <c r="J434" t="s">
        <v>1505</v>
      </c>
      <c r="K434" t="s">
        <v>745</v>
      </c>
      <c r="L434" t="s">
        <v>711</v>
      </c>
      <c r="M434">
        <v>4</v>
      </c>
      <c r="N434" s="9">
        <v>138.44499999999999</v>
      </c>
      <c r="O434" s="9">
        <f t="shared" si="6"/>
        <v>553.78</v>
      </c>
      <c r="P434" t="s">
        <v>712</v>
      </c>
    </row>
    <row r="435" spans="1:16">
      <c r="A435" t="s">
        <v>1511</v>
      </c>
      <c r="B435" t="s">
        <v>672</v>
      </c>
      <c r="C435" t="s">
        <v>1512</v>
      </c>
      <c r="D435" t="s">
        <v>936</v>
      </c>
      <c r="E435" t="s">
        <v>1513</v>
      </c>
      <c r="F435" t="s">
        <v>683</v>
      </c>
      <c r="G435" t="s">
        <v>682</v>
      </c>
      <c r="H435" t="s">
        <v>688</v>
      </c>
      <c r="I435" t="s">
        <v>769</v>
      </c>
      <c r="J435" t="s">
        <v>1505</v>
      </c>
      <c r="K435" t="s">
        <v>745</v>
      </c>
      <c r="L435" t="s">
        <v>711</v>
      </c>
      <c r="M435">
        <v>3</v>
      </c>
      <c r="N435" s="9">
        <v>138.44499999999999</v>
      </c>
      <c r="O435" s="9">
        <f t="shared" si="6"/>
        <v>415.33499999999998</v>
      </c>
      <c r="P435" t="s">
        <v>712</v>
      </c>
    </row>
    <row r="436" spans="1:16">
      <c r="A436" t="s">
        <v>1514</v>
      </c>
      <c r="B436" t="s">
        <v>672</v>
      </c>
      <c r="C436" t="s">
        <v>1512</v>
      </c>
      <c r="D436" t="s">
        <v>936</v>
      </c>
      <c r="E436" t="s">
        <v>1513</v>
      </c>
      <c r="F436" t="s">
        <v>683</v>
      </c>
      <c r="G436" t="s">
        <v>682</v>
      </c>
      <c r="H436" t="s">
        <v>688</v>
      </c>
      <c r="I436" t="s">
        <v>717</v>
      </c>
      <c r="J436" t="s">
        <v>1505</v>
      </c>
      <c r="K436" t="s">
        <v>745</v>
      </c>
      <c r="L436" t="s">
        <v>711</v>
      </c>
      <c r="M436">
        <v>7</v>
      </c>
      <c r="N436" s="9">
        <v>138.44499999999999</v>
      </c>
      <c r="O436" s="9">
        <f t="shared" si="6"/>
        <v>969.11500000000001</v>
      </c>
      <c r="P436" t="s">
        <v>712</v>
      </c>
    </row>
    <row r="437" spans="1:16">
      <c r="A437" t="s">
        <v>1515</v>
      </c>
      <c r="B437" t="s">
        <v>672</v>
      </c>
      <c r="C437" t="s">
        <v>1512</v>
      </c>
      <c r="D437" t="s">
        <v>936</v>
      </c>
      <c r="E437" t="s">
        <v>1513</v>
      </c>
      <c r="F437" t="s">
        <v>683</v>
      </c>
      <c r="G437" t="s">
        <v>682</v>
      </c>
      <c r="H437" t="s">
        <v>688</v>
      </c>
      <c r="I437" t="s">
        <v>708</v>
      </c>
      <c r="J437" t="s">
        <v>1505</v>
      </c>
      <c r="K437" t="s">
        <v>745</v>
      </c>
      <c r="L437" t="s">
        <v>711</v>
      </c>
      <c r="M437">
        <v>7</v>
      </c>
      <c r="N437" s="9">
        <v>138.44499999999999</v>
      </c>
      <c r="O437" s="9">
        <f t="shared" si="6"/>
        <v>969.11500000000001</v>
      </c>
      <c r="P437" t="s">
        <v>712</v>
      </c>
    </row>
    <row r="438" spans="1:16">
      <c r="A438" t="s">
        <v>1516</v>
      </c>
      <c r="B438" t="s">
        <v>672</v>
      </c>
      <c r="C438" t="s">
        <v>1512</v>
      </c>
      <c r="D438" t="s">
        <v>936</v>
      </c>
      <c r="E438" t="s">
        <v>1513</v>
      </c>
      <c r="F438" t="s">
        <v>683</v>
      </c>
      <c r="G438" t="s">
        <v>682</v>
      </c>
      <c r="H438" t="s">
        <v>688</v>
      </c>
      <c r="I438" t="s">
        <v>721</v>
      </c>
      <c r="J438" t="s">
        <v>1505</v>
      </c>
      <c r="K438" t="s">
        <v>745</v>
      </c>
      <c r="L438" t="s">
        <v>711</v>
      </c>
      <c r="M438">
        <v>2</v>
      </c>
      <c r="N438" s="9">
        <v>138.44499999999999</v>
      </c>
      <c r="O438" s="9">
        <f t="shared" si="6"/>
        <v>276.89</v>
      </c>
      <c r="P438" t="s">
        <v>712</v>
      </c>
    </row>
    <row r="439" spans="1:16">
      <c r="A439" t="s">
        <v>1517</v>
      </c>
      <c r="B439" t="s">
        <v>672</v>
      </c>
      <c r="C439" t="s">
        <v>1512</v>
      </c>
      <c r="D439" t="s">
        <v>936</v>
      </c>
      <c r="E439" t="s">
        <v>1513</v>
      </c>
      <c r="F439" t="s">
        <v>683</v>
      </c>
      <c r="G439" t="s">
        <v>682</v>
      </c>
      <c r="H439" t="s">
        <v>688</v>
      </c>
      <c r="I439" t="s">
        <v>852</v>
      </c>
      <c r="J439" t="s">
        <v>1505</v>
      </c>
      <c r="K439" t="s">
        <v>745</v>
      </c>
      <c r="L439" t="s">
        <v>711</v>
      </c>
      <c r="M439">
        <v>1</v>
      </c>
      <c r="N439" s="9">
        <v>138.44499999999999</v>
      </c>
      <c r="O439" s="9">
        <f t="shared" si="6"/>
        <v>138.44499999999999</v>
      </c>
      <c r="P439" t="s">
        <v>712</v>
      </c>
    </row>
    <row r="440" spans="1:16">
      <c r="A440" t="s">
        <v>1518</v>
      </c>
      <c r="B440" t="s">
        <v>672</v>
      </c>
      <c r="C440" t="s">
        <v>1519</v>
      </c>
      <c r="D440" t="s">
        <v>936</v>
      </c>
      <c r="E440" t="s">
        <v>1520</v>
      </c>
      <c r="F440" t="s">
        <v>683</v>
      </c>
      <c r="G440" t="s">
        <v>682</v>
      </c>
      <c r="H440" t="s">
        <v>688</v>
      </c>
      <c r="I440" t="s">
        <v>721</v>
      </c>
      <c r="J440" t="s">
        <v>1521</v>
      </c>
      <c r="K440" t="s">
        <v>745</v>
      </c>
      <c r="L440" t="s">
        <v>711</v>
      </c>
      <c r="M440">
        <v>1</v>
      </c>
      <c r="N440" s="9">
        <v>114.9225</v>
      </c>
      <c r="O440" s="9">
        <f t="shared" si="6"/>
        <v>114.9225</v>
      </c>
      <c r="P440" t="s">
        <v>712</v>
      </c>
    </row>
    <row r="441" spans="1:16">
      <c r="A441" t="s">
        <v>1522</v>
      </c>
      <c r="B441" t="s">
        <v>672</v>
      </c>
      <c r="C441" t="s">
        <v>1519</v>
      </c>
      <c r="D441" t="s">
        <v>936</v>
      </c>
      <c r="E441" t="s">
        <v>1520</v>
      </c>
      <c r="F441" t="s">
        <v>683</v>
      </c>
      <c r="G441" t="s">
        <v>682</v>
      </c>
      <c r="H441" t="s">
        <v>688</v>
      </c>
      <c r="I441" t="s">
        <v>708</v>
      </c>
      <c r="J441" t="s">
        <v>1521</v>
      </c>
      <c r="K441" t="s">
        <v>745</v>
      </c>
      <c r="L441" t="s">
        <v>711</v>
      </c>
      <c r="M441">
        <v>4</v>
      </c>
      <c r="N441" s="9">
        <v>114.9225</v>
      </c>
      <c r="O441" s="9">
        <f t="shared" si="6"/>
        <v>459.69</v>
      </c>
      <c r="P441" t="s">
        <v>712</v>
      </c>
    </row>
    <row r="442" spans="1:16">
      <c r="A442" t="s">
        <v>1523</v>
      </c>
      <c r="B442" t="s">
        <v>672</v>
      </c>
      <c r="C442" t="s">
        <v>1519</v>
      </c>
      <c r="D442" t="s">
        <v>936</v>
      </c>
      <c r="E442" t="s">
        <v>1520</v>
      </c>
      <c r="F442" t="s">
        <v>683</v>
      </c>
      <c r="G442" t="s">
        <v>682</v>
      </c>
      <c r="H442" t="s">
        <v>688</v>
      </c>
      <c r="I442" t="s">
        <v>717</v>
      </c>
      <c r="J442" t="s">
        <v>1521</v>
      </c>
      <c r="K442" t="s">
        <v>745</v>
      </c>
      <c r="L442" t="s">
        <v>711</v>
      </c>
      <c r="M442">
        <v>1</v>
      </c>
      <c r="N442" s="9">
        <v>114.9225</v>
      </c>
      <c r="O442" s="9">
        <f t="shared" si="6"/>
        <v>114.9225</v>
      </c>
      <c r="P442" t="s">
        <v>712</v>
      </c>
    </row>
    <row r="443" spans="1:16">
      <c r="A443" t="s">
        <v>1524</v>
      </c>
      <c r="B443" t="s">
        <v>672</v>
      </c>
      <c r="C443" t="s">
        <v>1519</v>
      </c>
      <c r="D443" t="s">
        <v>936</v>
      </c>
      <c r="E443" t="s">
        <v>1520</v>
      </c>
      <c r="F443" t="s">
        <v>683</v>
      </c>
      <c r="G443" t="s">
        <v>682</v>
      </c>
      <c r="H443" t="s">
        <v>688</v>
      </c>
      <c r="I443" t="s">
        <v>769</v>
      </c>
      <c r="J443" t="s">
        <v>1521</v>
      </c>
      <c r="K443" t="s">
        <v>745</v>
      </c>
      <c r="L443" t="s">
        <v>711</v>
      </c>
      <c r="M443">
        <v>2</v>
      </c>
      <c r="N443" s="9">
        <v>114.9225</v>
      </c>
      <c r="O443" s="9">
        <f t="shared" si="6"/>
        <v>229.845</v>
      </c>
      <c r="P443" t="s">
        <v>712</v>
      </c>
    </row>
    <row r="444" spans="1:16">
      <c r="A444" t="s">
        <v>1525</v>
      </c>
      <c r="B444" t="s">
        <v>672</v>
      </c>
      <c r="C444" t="s">
        <v>1519</v>
      </c>
      <c r="D444" t="s">
        <v>936</v>
      </c>
      <c r="E444" t="s">
        <v>1520</v>
      </c>
      <c r="F444" t="s">
        <v>683</v>
      </c>
      <c r="G444" t="s">
        <v>682</v>
      </c>
      <c r="H444" t="s">
        <v>688</v>
      </c>
      <c r="I444" t="s">
        <v>733</v>
      </c>
      <c r="J444" t="s">
        <v>1521</v>
      </c>
      <c r="K444" t="s">
        <v>745</v>
      </c>
      <c r="L444" t="s">
        <v>711</v>
      </c>
      <c r="M444">
        <v>5</v>
      </c>
      <c r="N444" s="9">
        <v>114.9225</v>
      </c>
      <c r="O444" s="9">
        <f t="shared" si="6"/>
        <v>574.61249999999995</v>
      </c>
      <c r="P444" t="s">
        <v>712</v>
      </c>
    </row>
    <row r="445" spans="1:16">
      <c r="A445" t="s">
        <v>1526</v>
      </c>
      <c r="B445" t="s">
        <v>672</v>
      </c>
      <c r="C445" t="s">
        <v>1527</v>
      </c>
      <c r="D445" t="s">
        <v>936</v>
      </c>
      <c r="E445" t="s">
        <v>1528</v>
      </c>
      <c r="F445" t="s">
        <v>683</v>
      </c>
      <c r="G445" t="s">
        <v>682</v>
      </c>
      <c r="H445" t="s">
        <v>688</v>
      </c>
      <c r="I445" t="s">
        <v>769</v>
      </c>
      <c r="J445" t="s">
        <v>1521</v>
      </c>
      <c r="K445" t="s">
        <v>745</v>
      </c>
      <c r="L445" t="s">
        <v>711</v>
      </c>
      <c r="M445">
        <v>1</v>
      </c>
      <c r="N445" s="9">
        <v>114.9225</v>
      </c>
      <c r="O445" s="9">
        <f t="shared" si="6"/>
        <v>114.9225</v>
      </c>
      <c r="P445" t="s">
        <v>712</v>
      </c>
    </row>
    <row r="446" spans="1:16">
      <c r="A446" t="s">
        <v>1529</v>
      </c>
      <c r="B446" t="s">
        <v>672</v>
      </c>
      <c r="C446" t="s">
        <v>1527</v>
      </c>
      <c r="D446" t="s">
        <v>936</v>
      </c>
      <c r="E446" t="s">
        <v>1528</v>
      </c>
      <c r="F446" t="s">
        <v>683</v>
      </c>
      <c r="G446" t="s">
        <v>682</v>
      </c>
      <c r="H446" t="s">
        <v>688</v>
      </c>
      <c r="I446" t="s">
        <v>733</v>
      </c>
      <c r="J446" t="s">
        <v>1521</v>
      </c>
      <c r="K446" t="s">
        <v>745</v>
      </c>
      <c r="L446" t="s">
        <v>711</v>
      </c>
      <c r="M446">
        <v>2</v>
      </c>
      <c r="N446" s="9">
        <v>114.9225</v>
      </c>
      <c r="O446" s="9">
        <f t="shared" si="6"/>
        <v>229.845</v>
      </c>
      <c r="P446" t="s">
        <v>712</v>
      </c>
    </row>
    <row r="447" spans="1:16">
      <c r="A447" t="s">
        <v>1530</v>
      </c>
      <c r="B447" t="s">
        <v>672</v>
      </c>
      <c r="C447" t="s">
        <v>1531</v>
      </c>
      <c r="D447" t="s">
        <v>955</v>
      </c>
      <c r="E447" t="s">
        <v>1532</v>
      </c>
      <c r="F447" t="s">
        <v>683</v>
      </c>
      <c r="G447" t="s">
        <v>682</v>
      </c>
      <c r="H447" t="s">
        <v>688</v>
      </c>
      <c r="I447" t="s">
        <v>852</v>
      </c>
      <c r="J447" t="s">
        <v>1521</v>
      </c>
      <c r="K447" t="s">
        <v>745</v>
      </c>
      <c r="L447" t="s">
        <v>711</v>
      </c>
      <c r="M447">
        <v>2</v>
      </c>
      <c r="N447" s="9">
        <v>114.9225</v>
      </c>
      <c r="O447" s="9">
        <f t="shared" si="6"/>
        <v>229.845</v>
      </c>
      <c r="P447" t="s">
        <v>712</v>
      </c>
    </row>
    <row r="448" spans="1:16">
      <c r="A448" t="s">
        <v>1533</v>
      </c>
      <c r="B448" t="s">
        <v>672</v>
      </c>
      <c r="C448" t="s">
        <v>1531</v>
      </c>
      <c r="D448" t="s">
        <v>955</v>
      </c>
      <c r="E448" t="s">
        <v>1532</v>
      </c>
      <c r="F448" t="s">
        <v>683</v>
      </c>
      <c r="G448" t="s">
        <v>682</v>
      </c>
      <c r="H448" t="s">
        <v>688</v>
      </c>
      <c r="I448" t="s">
        <v>733</v>
      </c>
      <c r="J448" t="s">
        <v>1521</v>
      </c>
      <c r="K448" t="s">
        <v>745</v>
      </c>
      <c r="L448" t="s">
        <v>711</v>
      </c>
      <c r="M448">
        <v>1</v>
      </c>
      <c r="N448" s="9">
        <v>114.9225</v>
      </c>
      <c r="O448" s="9">
        <f t="shared" si="6"/>
        <v>114.9225</v>
      </c>
      <c r="P448" t="s">
        <v>712</v>
      </c>
    </row>
    <row r="449" spans="1:16">
      <c r="A449" t="s">
        <v>1534</v>
      </c>
      <c r="B449" t="s">
        <v>672</v>
      </c>
      <c r="C449" t="s">
        <v>1535</v>
      </c>
      <c r="D449" t="s">
        <v>936</v>
      </c>
      <c r="E449" t="s">
        <v>1536</v>
      </c>
      <c r="F449" t="s">
        <v>683</v>
      </c>
      <c r="G449" t="s">
        <v>682</v>
      </c>
      <c r="H449" t="s">
        <v>688</v>
      </c>
      <c r="I449" t="s">
        <v>708</v>
      </c>
      <c r="J449" t="s">
        <v>1521</v>
      </c>
      <c r="K449" t="s">
        <v>745</v>
      </c>
      <c r="L449" t="s">
        <v>711</v>
      </c>
      <c r="M449">
        <v>2</v>
      </c>
      <c r="N449" s="9">
        <v>114.9225</v>
      </c>
      <c r="O449" s="9">
        <f t="shared" si="6"/>
        <v>229.845</v>
      </c>
      <c r="P449" t="s">
        <v>712</v>
      </c>
    </row>
    <row r="450" spans="1:16">
      <c r="A450" t="s">
        <v>1537</v>
      </c>
      <c r="B450" t="s">
        <v>672</v>
      </c>
      <c r="C450" t="s">
        <v>1535</v>
      </c>
      <c r="D450" t="s">
        <v>936</v>
      </c>
      <c r="E450" t="s">
        <v>1536</v>
      </c>
      <c r="F450" t="s">
        <v>683</v>
      </c>
      <c r="G450" t="s">
        <v>682</v>
      </c>
      <c r="H450" t="s">
        <v>688</v>
      </c>
      <c r="I450" t="s">
        <v>769</v>
      </c>
      <c r="J450" t="s">
        <v>1521</v>
      </c>
      <c r="K450" t="s">
        <v>745</v>
      </c>
      <c r="L450" t="s">
        <v>711</v>
      </c>
      <c r="M450">
        <v>2</v>
      </c>
      <c r="N450" s="9">
        <v>114.9225</v>
      </c>
      <c r="O450" s="9">
        <f t="shared" si="6"/>
        <v>229.845</v>
      </c>
      <c r="P450" t="s">
        <v>712</v>
      </c>
    </row>
    <row r="451" spans="1:16">
      <c r="A451" t="s">
        <v>1538</v>
      </c>
      <c r="B451" t="s">
        <v>672</v>
      </c>
      <c r="C451" t="s">
        <v>1535</v>
      </c>
      <c r="D451" t="s">
        <v>936</v>
      </c>
      <c r="E451" t="s">
        <v>1536</v>
      </c>
      <c r="F451" t="s">
        <v>683</v>
      </c>
      <c r="G451" t="s">
        <v>682</v>
      </c>
      <c r="H451" t="s">
        <v>688</v>
      </c>
      <c r="I451" t="s">
        <v>733</v>
      </c>
      <c r="J451" t="s">
        <v>1521</v>
      </c>
      <c r="K451" t="s">
        <v>745</v>
      </c>
      <c r="L451" t="s">
        <v>711</v>
      </c>
      <c r="M451">
        <v>2</v>
      </c>
      <c r="N451" s="9">
        <v>114.9225</v>
      </c>
      <c r="O451" s="9">
        <f t="shared" ref="O451:O514" si="7">N451*M451</f>
        <v>229.845</v>
      </c>
      <c r="P451" t="s">
        <v>712</v>
      </c>
    </row>
    <row r="452" spans="1:16">
      <c r="A452" t="s">
        <v>1539</v>
      </c>
      <c r="B452" t="s">
        <v>672</v>
      </c>
      <c r="C452" t="s">
        <v>1540</v>
      </c>
      <c r="D452" t="s">
        <v>980</v>
      </c>
      <c r="E452" t="s">
        <v>1541</v>
      </c>
      <c r="F452" t="s">
        <v>683</v>
      </c>
      <c r="G452" t="s">
        <v>682</v>
      </c>
      <c r="H452" t="s">
        <v>688</v>
      </c>
      <c r="I452" t="s">
        <v>852</v>
      </c>
      <c r="J452" t="s">
        <v>1521</v>
      </c>
      <c r="K452" t="s">
        <v>745</v>
      </c>
      <c r="L452" t="s">
        <v>711</v>
      </c>
      <c r="M452">
        <v>3</v>
      </c>
      <c r="N452" s="9">
        <v>107.72499999999999</v>
      </c>
      <c r="O452" s="9">
        <f t="shared" si="7"/>
        <v>323.17500000000001</v>
      </c>
      <c r="P452" t="s">
        <v>712</v>
      </c>
    </row>
    <row r="453" spans="1:16">
      <c r="A453" t="s">
        <v>1542</v>
      </c>
      <c r="B453" t="s">
        <v>672</v>
      </c>
      <c r="C453" t="s">
        <v>1540</v>
      </c>
      <c r="D453" t="s">
        <v>980</v>
      </c>
      <c r="E453" t="s">
        <v>1541</v>
      </c>
      <c r="F453" t="s">
        <v>683</v>
      </c>
      <c r="G453" t="s">
        <v>682</v>
      </c>
      <c r="H453" t="s">
        <v>688</v>
      </c>
      <c r="I453" t="s">
        <v>721</v>
      </c>
      <c r="J453" t="s">
        <v>1521</v>
      </c>
      <c r="K453" t="s">
        <v>745</v>
      </c>
      <c r="L453" t="s">
        <v>711</v>
      </c>
      <c r="M453">
        <v>8</v>
      </c>
      <c r="N453" s="9">
        <v>107.72499999999999</v>
      </c>
      <c r="O453" s="9">
        <f t="shared" si="7"/>
        <v>861.8</v>
      </c>
      <c r="P453" t="s">
        <v>712</v>
      </c>
    </row>
    <row r="454" spans="1:16">
      <c r="A454" t="s">
        <v>1543</v>
      </c>
      <c r="B454" t="s">
        <v>672</v>
      </c>
      <c r="C454" t="s">
        <v>1540</v>
      </c>
      <c r="D454" t="s">
        <v>980</v>
      </c>
      <c r="E454" t="s">
        <v>1541</v>
      </c>
      <c r="F454" t="s">
        <v>683</v>
      </c>
      <c r="G454" t="s">
        <v>682</v>
      </c>
      <c r="H454" t="s">
        <v>688</v>
      </c>
      <c r="I454" t="s">
        <v>708</v>
      </c>
      <c r="J454" t="s">
        <v>1521</v>
      </c>
      <c r="K454" t="s">
        <v>745</v>
      </c>
      <c r="L454" t="s">
        <v>711</v>
      </c>
      <c r="M454">
        <v>14</v>
      </c>
      <c r="N454" s="9">
        <v>107.72499999999999</v>
      </c>
      <c r="O454" s="9">
        <f t="shared" si="7"/>
        <v>1508.15</v>
      </c>
      <c r="P454" t="s">
        <v>712</v>
      </c>
    </row>
    <row r="455" spans="1:16">
      <c r="A455" t="s">
        <v>1544</v>
      </c>
      <c r="B455" t="s">
        <v>672</v>
      </c>
      <c r="C455" t="s">
        <v>1540</v>
      </c>
      <c r="D455" t="s">
        <v>980</v>
      </c>
      <c r="E455" t="s">
        <v>1541</v>
      </c>
      <c r="F455" t="s">
        <v>683</v>
      </c>
      <c r="G455" t="s">
        <v>682</v>
      </c>
      <c r="H455" t="s">
        <v>688</v>
      </c>
      <c r="I455" t="s">
        <v>717</v>
      </c>
      <c r="J455" t="s">
        <v>1521</v>
      </c>
      <c r="K455" t="s">
        <v>745</v>
      </c>
      <c r="L455" t="s">
        <v>711</v>
      </c>
      <c r="M455">
        <v>14</v>
      </c>
      <c r="N455" s="9">
        <v>107.72499999999999</v>
      </c>
      <c r="O455" s="9">
        <f t="shared" si="7"/>
        <v>1508.15</v>
      </c>
      <c r="P455" t="s">
        <v>712</v>
      </c>
    </row>
    <row r="456" spans="1:16">
      <c r="A456" t="s">
        <v>1545</v>
      </c>
      <c r="B456" t="s">
        <v>672</v>
      </c>
      <c r="C456" t="s">
        <v>1540</v>
      </c>
      <c r="D456" t="s">
        <v>980</v>
      </c>
      <c r="E456" t="s">
        <v>1541</v>
      </c>
      <c r="F456" t="s">
        <v>683</v>
      </c>
      <c r="G456" t="s">
        <v>682</v>
      </c>
      <c r="H456" t="s">
        <v>688</v>
      </c>
      <c r="I456" t="s">
        <v>769</v>
      </c>
      <c r="J456" t="s">
        <v>1521</v>
      </c>
      <c r="K456" t="s">
        <v>745</v>
      </c>
      <c r="L456" t="s">
        <v>711</v>
      </c>
      <c r="M456">
        <v>7</v>
      </c>
      <c r="N456" s="9">
        <v>107.72499999999999</v>
      </c>
      <c r="O456" s="9">
        <f t="shared" si="7"/>
        <v>754.07500000000005</v>
      </c>
      <c r="P456" t="s">
        <v>712</v>
      </c>
    </row>
    <row r="457" spans="1:16">
      <c r="A457" t="s">
        <v>1546</v>
      </c>
      <c r="B457" t="s">
        <v>672</v>
      </c>
      <c r="C457" t="s">
        <v>1540</v>
      </c>
      <c r="D457" t="s">
        <v>980</v>
      </c>
      <c r="E457" t="s">
        <v>1541</v>
      </c>
      <c r="F457" t="s">
        <v>683</v>
      </c>
      <c r="G457" t="s">
        <v>682</v>
      </c>
      <c r="H457" t="s">
        <v>688</v>
      </c>
      <c r="I457" t="s">
        <v>733</v>
      </c>
      <c r="J457" t="s">
        <v>1521</v>
      </c>
      <c r="K457" t="s">
        <v>745</v>
      </c>
      <c r="L457" t="s">
        <v>711</v>
      </c>
      <c r="M457">
        <v>5</v>
      </c>
      <c r="N457" s="9">
        <v>107.72499999999999</v>
      </c>
      <c r="O457" s="9">
        <f t="shared" si="7"/>
        <v>538.625</v>
      </c>
      <c r="P457" t="s">
        <v>712</v>
      </c>
    </row>
    <row r="458" spans="1:16">
      <c r="A458" t="s">
        <v>1547</v>
      </c>
      <c r="B458" t="s">
        <v>672</v>
      </c>
      <c r="C458" t="s">
        <v>1548</v>
      </c>
      <c r="D458" t="s">
        <v>1489</v>
      </c>
      <c r="E458" t="s">
        <v>1549</v>
      </c>
      <c r="F458" t="s">
        <v>683</v>
      </c>
      <c r="G458" t="s">
        <v>682</v>
      </c>
      <c r="H458" t="s">
        <v>688</v>
      </c>
      <c r="I458" t="s">
        <v>733</v>
      </c>
      <c r="J458" t="s">
        <v>1521</v>
      </c>
      <c r="K458" t="s">
        <v>745</v>
      </c>
      <c r="L458" t="s">
        <v>711</v>
      </c>
      <c r="M458">
        <v>2</v>
      </c>
      <c r="N458" s="9">
        <v>114.9225</v>
      </c>
      <c r="O458" s="9">
        <f t="shared" si="7"/>
        <v>229.845</v>
      </c>
      <c r="P458" t="s">
        <v>712</v>
      </c>
    </row>
    <row r="459" spans="1:16">
      <c r="A459" t="s">
        <v>1550</v>
      </c>
      <c r="B459" t="s">
        <v>672</v>
      </c>
      <c r="C459" t="s">
        <v>1548</v>
      </c>
      <c r="D459" t="s">
        <v>1489</v>
      </c>
      <c r="E459" t="s">
        <v>1549</v>
      </c>
      <c r="F459" t="s">
        <v>683</v>
      </c>
      <c r="G459" t="s">
        <v>682</v>
      </c>
      <c r="H459" t="s">
        <v>688</v>
      </c>
      <c r="I459" t="s">
        <v>769</v>
      </c>
      <c r="J459" t="s">
        <v>1521</v>
      </c>
      <c r="K459" t="s">
        <v>745</v>
      </c>
      <c r="L459" t="s">
        <v>711</v>
      </c>
      <c r="M459">
        <v>3</v>
      </c>
      <c r="N459" s="9">
        <v>114.9225</v>
      </c>
      <c r="O459" s="9">
        <f t="shared" si="7"/>
        <v>344.76749999999998</v>
      </c>
      <c r="P459" t="s">
        <v>712</v>
      </c>
    </row>
    <row r="460" spans="1:16">
      <c r="A460" t="s">
        <v>1551</v>
      </c>
      <c r="B460" t="s">
        <v>672</v>
      </c>
      <c r="C460" t="s">
        <v>1548</v>
      </c>
      <c r="D460" t="s">
        <v>1489</v>
      </c>
      <c r="E460" t="s">
        <v>1549</v>
      </c>
      <c r="F460" t="s">
        <v>683</v>
      </c>
      <c r="G460" t="s">
        <v>682</v>
      </c>
      <c r="H460" t="s">
        <v>688</v>
      </c>
      <c r="I460" t="s">
        <v>717</v>
      </c>
      <c r="J460" t="s">
        <v>1521</v>
      </c>
      <c r="K460" t="s">
        <v>745</v>
      </c>
      <c r="L460" t="s">
        <v>711</v>
      </c>
      <c r="M460">
        <v>3</v>
      </c>
      <c r="N460" s="9">
        <v>114.9225</v>
      </c>
      <c r="O460" s="9">
        <f t="shared" si="7"/>
        <v>344.76749999999998</v>
      </c>
      <c r="P460" t="s">
        <v>712</v>
      </c>
    </row>
    <row r="461" spans="1:16">
      <c r="A461" t="s">
        <v>1552</v>
      </c>
      <c r="B461" t="s">
        <v>672</v>
      </c>
      <c r="C461" t="s">
        <v>1548</v>
      </c>
      <c r="D461" t="s">
        <v>1489</v>
      </c>
      <c r="E461" t="s">
        <v>1549</v>
      </c>
      <c r="F461" t="s">
        <v>683</v>
      </c>
      <c r="G461" t="s">
        <v>682</v>
      </c>
      <c r="H461" t="s">
        <v>688</v>
      </c>
      <c r="I461" t="s">
        <v>708</v>
      </c>
      <c r="J461" t="s">
        <v>1521</v>
      </c>
      <c r="K461" t="s">
        <v>745</v>
      </c>
      <c r="L461" t="s">
        <v>711</v>
      </c>
      <c r="M461">
        <v>2</v>
      </c>
      <c r="N461" s="9">
        <v>114.9225</v>
      </c>
      <c r="O461" s="9">
        <f t="shared" si="7"/>
        <v>229.845</v>
      </c>
      <c r="P461" t="s">
        <v>712</v>
      </c>
    </row>
    <row r="462" spans="1:16">
      <c r="A462" t="s">
        <v>1553</v>
      </c>
      <c r="B462" t="s">
        <v>672</v>
      </c>
      <c r="C462" t="s">
        <v>1548</v>
      </c>
      <c r="D462" t="s">
        <v>1489</v>
      </c>
      <c r="E462" t="s">
        <v>1549</v>
      </c>
      <c r="F462" t="s">
        <v>683</v>
      </c>
      <c r="G462" t="s">
        <v>682</v>
      </c>
      <c r="H462" t="s">
        <v>688</v>
      </c>
      <c r="I462" t="s">
        <v>721</v>
      </c>
      <c r="J462" t="s">
        <v>1521</v>
      </c>
      <c r="K462" t="s">
        <v>745</v>
      </c>
      <c r="L462" t="s">
        <v>711</v>
      </c>
      <c r="M462">
        <v>2</v>
      </c>
      <c r="N462" s="9">
        <v>114.9225</v>
      </c>
      <c r="O462" s="9">
        <f t="shared" si="7"/>
        <v>229.845</v>
      </c>
      <c r="P462" t="s">
        <v>712</v>
      </c>
    </row>
    <row r="463" spans="1:16">
      <c r="A463" t="s">
        <v>1554</v>
      </c>
      <c r="B463" t="s">
        <v>672</v>
      </c>
      <c r="C463" t="s">
        <v>1548</v>
      </c>
      <c r="D463" t="s">
        <v>1489</v>
      </c>
      <c r="E463" t="s">
        <v>1549</v>
      </c>
      <c r="F463" t="s">
        <v>683</v>
      </c>
      <c r="G463" t="s">
        <v>682</v>
      </c>
      <c r="H463" t="s">
        <v>688</v>
      </c>
      <c r="I463" t="s">
        <v>852</v>
      </c>
      <c r="J463" t="s">
        <v>1521</v>
      </c>
      <c r="K463" t="s">
        <v>745</v>
      </c>
      <c r="L463" t="s">
        <v>711</v>
      </c>
      <c r="M463">
        <v>2</v>
      </c>
      <c r="N463" s="9">
        <v>114.9225</v>
      </c>
      <c r="O463" s="9">
        <f t="shared" si="7"/>
        <v>229.845</v>
      </c>
      <c r="P463" t="s">
        <v>712</v>
      </c>
    </row>
    <row r="464" spans="1:16">
      <c r="A464" t="s">
        <v>1555</v>
      </c>
      <c r="B464" t="s">
        <v>672</v>
      </c>
      <c r="C464" t="s">
        <v>1556</v>
      </c>
      <c r="D464" t="s">
        <v>936</v>
      </c>
      <c r="E464" t="s">
        <v>1557</v>
      </c>
      <c r="F464" t="s">
        <v>683</v>
      </c>
      <c r="G464" t="s">
        <v>682</v>
      </c>
      <c r="H464" t="s">
        <v>688</v>
      </c>
      <c r="I464" t="s">
        <v>733</v>
      </c>
      <c r="J464" t="s">
        <v>1521</v>
      </c>
      <c r="K464" t="s">
        <v>745</v>
      </c>
      <c r="L464" t="s">
        <v>711</v>
      </c>
      <c r="M464">
        <v>3</v>
      </c>
      <c r="N464" s="9">
        <v>107.72499999999999</v>
      </c>
      <c r="O464" s="9">
        <f t="shared" si="7"/>
        <v>323.17500000000001</v>
      </c>
      <c r="P464" t="s">
        <v>712</v>
      </c>
    </row>
    <row r="465" spans="1:16">
      <c r="A465" t="s">
        <v>1558</v>
      </c>
      <c r="B465" t="s">
        <v>672</v>
      </c>
      <c r="C465" t="s">
        <v>1556</v>
      </c>
      <c r="D465" t="s">
        <v>936</v>
      </c>
      <c r="E465" t="s">
        <v>1557</v>
      </c>
      <c r="F465" t="s">
        <v>683</v>
      </c>
      <c r="G465" t="s">
        <v>682</v>
      </c>
      <c r="H465" t="s">
        <v>688</v>
      </c>
      <c r="I465" t="s">
        <v>769</v>
      </c>
      <c r="J465" t="s">
        <v>1521</v>
      </c>
      <c r="K465" t="s">
        <v>745</v>
      </c>
      <c r="L465" t="s">
        <v>711</v>
      </c>
      <c r="M465">
        <v>4</v>
      </c>
      <c r="N465" s="9">
        <v>107.72499999999999</v>
      </c>
      <c r="O465" s="9">
        <f t="shared" si="7"/>
        <v>430.9</v>
      </c>
      <c r="P465" t="s">
        <v>712</v>
      </c>
    </row>
    <row r="466" spans="1:16">
      <c r="A466" t="s">
        <v>1559</v>
      </c>
      <c r="B466" t="s">
        <v>672</v>
      </c>
      <c r="C466" t="s">
        <v>1556</v>
      </c>
      <c r="D466" t="s">
        <v>936</v>
      </c>
      <c r="E466" t="s">
        <v>1557</v>
      </c>
      <c r="F466" t="s">
        <v>683</v>
      </c>
      <c r="G466" t="s">
        <v>682</v>
      </c>
      <c r="H466" t="s">
        <v>688</v>
      </c>
      <c r="I466" t="s">
        <v>717</v>
      </c>
      <c r="J466" t="s">
        <v>1521</v>
      </c>
      <c r="K466" t="s">
        <v>745</v>
      </c>
      <c r="L466" t="s">
        <v>711</v>
      </c>
      <c r="M466">
        <v>7</v>
      </c>
      <c r="N466" s="9">
        <v>107.72499999999999</v>
      </c>
      <c r="O466" s="9">
        <f t="shared" si="7"/>
        <v>754.07500000000005</v>
      </c>
      <c r="P466" t="s">
        <v>712</v>
      </c>
    </row>
    <row r="467" spans="1:16">
      <c r="A467" t="s">
        <v>1560</v>
      </c>
      <c r="B467" t="s">
        <v>672</v>
      </c>
      <c r="C467" t="s">
        <v>1556</v>
      </c>
      <c r="D467" t="s">
        <v>936</v>
      </c>
      <c r="E467" t="s">
        <v>1557</v>
      </c>
      <c r="F467" t="s">
        <v>683</v>
      </c>
      <c r="G467" t="s">
        <v>682</v>
      </c>
      <c r="H467" t="s">
        <v>688</v>
      </c>
      <c r="I467" t="s">
        <v>708</v>
      </c>
      <c r="J467" t="s">
        <v>1521</v>
      </c>
      <c r="K467" t="s">
        <v>745</v>
      </c>
      <c r="L467" t="s">
        <v>711</v>
      </c>
      <c r="M467">
        <v>6</v>
      </c>
      <c r="N467" s="9">
        <v>107.72499999999999</v>
      </c>
      <c r="O467" s="9">
        <f t="shared" si="7"/>
        <v>646.35</v>
      </c>
      <c r="P467" t="s">
        <v>712</v>
      </c>
    </row>
    <row r="468" spans="1:16">
      <c r="A468" t="s">
        <v>1561</v>
      </c>
      <c r="B468" t="s">
        <v>672</v>
      </c>
      <c r="C468" t="s">
        <v>1556</v>
      </c>
      <c r="D468" t="s">
        <v>936</v>
      </c>
      <c r="E468" t="s">
        <v>1557</v>
      </c>
      <c r="F468" t="s">
        <v>683</v>
      </c>
      <c r="G468" t="s">
        <v>682</v>
      </c>
      <c r="H468" t="s">
        <v>688</v>
      </c>
      <c r="I468" t="s">
        <v>721</v>
      </c>
      <c r="J468" t="s">
        <v>1521</v>
      </c>
      <c r="K468" t="s">
        <v>745</v>
      </c>
      <c r="L468" t="s">
        <v>711</v>
      </c>
      <c r="M468">
        <v>4</v>
      </c>
      <c r="N468" s="9">
        <v>107.72499999999999</v>
      </c>
      <c r="O468" s="9">
        <f t="shared" si="7"/>
        <v>430.9</v>
      </c>
      <c r="P468" t="s">
        <v>712</v>
      </c>
    </row>
    <row r="469" spans="1:16">
      <c r="A469" t="s">
        <v>1562</v>
      </c>
      <c r="B469" t="s">
        <v>672</v>
      </c>
      <c r="C469" t="s">
        <v>1556</v>
      </c>
      <c r="D469" t="s">
        <v>936</v>
      </c>
      <c r="E469" t="s">
        <v>1557</v>
      </c>
      <c r="F469" t="s">
        <v>683</v>
      </c>
      <c r="G469" t="s">
        <v>682</v>
      </c>
      <c r="H469" t="s">
        <v>688</v>
      </c>
      <c r="I469" t="s">
        <v>852</v>
      </c>
      <c r="J469" t="s">
        <v>1521</v>
      </c>
      <c r="K469" t="s">
        <v>745</v>
      </c>
      <c r="L469" t="s">
        <v>711</v>
      </c>
      <c r="M469">
        <v>3</v>
      </c>
      <c r="N469" s="9">
        <v>107.72499999999999</v>
      </c>
      <c r="O469" s="9">
        <f t="shared" si="7"/>
        <v>323.17500000000001</v>
      </c>
      <c r="P469" t="s">
        <v>712</v>
      </c>
    </row>
    <row r="470" spans="1:16">
      <c r="A470" t="s">
        <v>1563</v>
      </c>
      <c r="B470" t="s">
        <v>672</v>
      </c>
      <c r="C470" t="s">
        <v>1564</v>
      </c>
      <c r="D470" t="s">
        <v>936</v>
      </c>
      <c r="E470" t="s">
        <v>1565</v>
      </c>
      <c r="F470" t="s">
        <v>683</v>
      </c>
      <c r="G470" t="s">
        <v>682</v>
      </c>
      <c r="H470" t="s">
        <v>688</v>
      </c>
      <c r="I470" t="s">
        <v>733</v>
      </c>
      <c r="J470" t="s">
        <v>1521</v>
      </c>
      <c r="K470" t="s">
        <v>745</v>
      </c>
      <c r="L470" t="s">
        <v>711</v>
      </c>
      <c r="M470">
        <v>3</v>
      </c>
      <c r="N470" s="9">
        <v>124.895</v>
      </c>
      <c r="O470" s="9">
        <f t="shared" si="7"/>
        <v>374.685</v>
      </c>
      <c r="P470" t="s">
        <v>712</v>
      </c>
    </row>
    <row r="471" spans="1:16">
      <c r="A471" t="s">
        <v>1566</v>
      </c>
      <c r="B471" t="s">
        <v>672</v>
      </c>
      <c r="C471" t="s">
        <v>1564</v>
      </c>
      <c r="D471" t="s">
        <v>936</v>
      </c>
      <c r="E471" t="s">
        <v>1565</v>
      </c>
      <c r="F471" t="s">
        <v>683</v>
      </c>
      <c r="G471" t="s">
        <v>682</v>
      </c>
      <c r="H471" t="s">
        <v>688</v>
      </c>
      <c r="I471" t="s">
        <v>852</v>
      </c>
      <c r="J471" t="s">
        <v>1521</v>
      </c>
      <c r="K471" t="s">
        <v>745</v>
      </c>
      <c r="L471" t="s">
        <v>711</v>
      </c>
      <c r="M471">
        <v>1</v>
      </c>
      <c r="N471" s="9">
        <v>124.895</v>
      </c>
      <c r="O471" s="9">
        <f t="shared" si="7"/>
        <v>124.895</v>
      </c>
      <c r="P471" t="s">
        <v>712</v>
      </c>
    </row>
    <row r="472" spans="1:16">
      <c r="A472" t="s">
        <v>1567</v>
      </c>
      <c r="B472" t="s">
        <v>672</v>
      </c>
      <c r="C472" t="s">
        <v>1568</v>
      </c>
      <c r="D472" t="s">
        <v>1489</v>
      </c>
      <c r="E472" t="s">
        <v>1569</v>
      </c>
      <c r="F472" t="s">
        <v>683</v>
      </c>
      <c r="G472" t="s">
        <v>682</v>
      </c>
      <c r="H472" t="s">
        <v>688</v>
      </c>
      <c r="I472" t="s">
        <v>733</v>
      </c>
      <c r="J472" t="s">
        <v>1521</v>
      </c>
      <c r="K472" t="s">
        <v>745</v>
      </c>
      <c r="L472" t="s">
        <v>711</v>
      </c>
      <c r="M472">
        <v>2</v>
      </c>
      <c r="N472" s="9">
        <v>138.44499999999999</v>
      </c>
      <c r="O472" s="9">
        <f t="shared" si="7"/>
        <v>276.89</v>
      </c>
      <c r="P472" t="s">
        <v>712</v>
      </c>
    </row>
    <row r="473" spans="1:16">
      <c r="A473" t="s">
        <v>1570</v>
      </c>
      <c r="B473" t="s">
        <v>672</v>
      </c>
      <c r="C473" t="s">
        <v>1568</v>
      </c>
      <c r="D473" t="s">
        <v>1489</v>
      </c>
      <c r="E473" t="s">
        <v>1569</v>
      </c>
      <c r="F473" t="s">
        <v>683</v>
      </c>
      <c r="G473" t="s">
        <v>682</v>
      </c>
      <c r="H473" t="s">
        <v>688</v>
      </c>
      <c r="I473" t="s">
        <v>769</v>
      </c>
      <c r="J473" t="s">
        <v>1521</v>
      </c>
      <c r="K473" t="s">
        <v>745</v>
      </c>
      <c r="L473" t="s">
        <v>711</v>
      </c>
      <c r="M473">
        <v>2</v>
      </c>
      <c r="N473" s="9">
        <v>138.44499999999999</v>
      </c>
      <c r="O473" s="9">
        <f t="shared" si="7"/>
        <v>276.89</v>
      </c>
      <c r="P473" t="s">
        <v>712</v>
      </c>
    </row>
    <row r="474" spans="1:16">
      <c r="A474" t="s">
        <v>1571</v>
      </c>
      <c r="B474" t="s">
        <v>672</v>
      </c>
      <c r="C474" t="s">
        <v>1568</v>
      </c>
      <c r="D474" t="s">
        <v>1489</v>
      </c>
      <c r="E474" t="s">
        <v>1569</v>
      </c>
      <c r="F474" t="s">
        <v>683</v>
      </c>
      <c r="G474" t="s">
        <v>682</v>
      </c>
      <c r="H474" t="s">
        <v>688</v>
      </c>
      <c r="I474" t="s">
        <v>717</v>
      </c>
      <c r="J474" t="s">
        <v>1521</v>
      </c>
      <c r="K474" t="s">
        <v>745</v>
      </c>
      <c r="L474" t="s">
        <v>711</v>
      </c>
      <c r="M474">
        <v>4</v>
      </c>
      <c r="N474" s="9">
        <v>138.44499999999999</v>
      </c>
      <c r="O474" s="9">
        <f t="shared" si="7"/>
        <v>553.78</v>
      </c>
      <c r="P474" t="s">
        <v>712</v>
      </c>
    </row>
    <row r="475" spans="1:16">
      <c r="A475" t="s">
        <v>1572</v>
      </c>
      <c r="B475" t="s">
        <v>672</v>
      </c>
      <c r="C475" t="s">
        <v>1568</v>
      </c>
      <c r="D475" t="s">
        <v>1489</v>
      </c>
      <c r="E475" t="s">
        <v>1569</v>
      </c>
      <c r="F475" t="s">
        <v>683</v>
      </c>
      <c r="G475" t="s">
        <v>682</v>
      </c>
      <c r="H475" t="s">
        <v>688</v>
      </c>
      <c r="I475" t="s">
        <v>708</v>
      </c>
      <c r="J475" t="s">
        <v>1521</v>
      </c>
      <c r="K475" t="s">
        <v>745</v>
      </c>
      <c r="L475" t="s">
        <v>711</v>
      </c>
      <c r="M475">
        <v>5</v>
      </c>
      <c r="N475" s="9">
        <v>138.44499999999999</v>
      </c>
      <c r="O475" s="9">
        <f t="shared" si="7"/>
        <v>692.22500000000002</v>
      </c>
      <c r="P475" t="s">
        <v>712</v>
      </c>
    </row>
    <row r="476" spans="1:16">
      <c r="A476" t="s">
        <v>1573</v>
      </c>
      <c r="B476" t="s">
        <v>672</v>
      </c>
      <c r="C476" t="s">
        <v>1568</v>
      </c>
      <c r="D476" t="s">
        <v>1489</v>
      </c>
      <c r="E476" t="s">
        <v>1569</v>
      </c>
      <c r="F476" t="s">
        <v>683</v>
      </c>
      <c r="G476" t="s">
        <v>682</v>
      </c>
      <c r="H476" t="s">
        <v>688</v>
      </c>
      <c r="I476" t="s">
        <v>721</v>
      </c>
      <c r="J476" t="s">
        <v>1521</v>
      </c>
      <c r="K476" t="s">
        <v>745</v>
      </c>
      <c r="L476" t="s">
        <v>711</v>
      </c>
      <c r="M476">
        <v>3</v>
      </c>
      <c r="N476" s="9">
        <v>138.44499999999999</v>
      </c>
      <c r="O476" s="9">
        <f t="shared" si="7"/>
        <v>415.33499999999998</v>
      </c>
      <c r="P476" t="s">
        <v>712</v>
      </c>
    </row>
    <row r="477" spans="1:16">
      <c r="A477" t="s">
        <v>1574</v>
      </c>
      <c r="B477" t="s">
        <v>672</v>
      </c>
      <c r="C477" t="s">
        <v>1568</v>
      </c>
      <c r="D477" t="s">
        <v>1489</v>
      </c>
      <c r="E477" t="s">
        <v>1569</v>
      </c>
      <c r="F477" t="s">
        <v>683</v>
      </c>
      <c r="G477" t="s">
        <v>682</v>
      </c>
      <c r="H477" t="s">
        <v>688</v>
      </c>
      <c r="I477" t="s">
        <v>852</v>
      </c>
      <c r="J477" t="s">
        <v>1521</v>
      </c>
      <c r="K477" t="s">
        <v>745</v>
      </c>
      <c r="L477" t="s">
        <v>711</v>
      </c>
      <c r="M477">
        <v>1</v>
      </c>
      <c r="N477" s="9">
        <v>138.44499999999999</v>
      </c>
      <c r="O477" s="9">
        <f t="shared" si="7"/>
        <v>138.44499999999999</v>
      </c>
      <c r="P477" t="s">
        <v>712</v>
      </c>
    </row>
    <row r="478" spans="1:16">
      <c r="A478" t="s">
        <v>1575</v>
      </c>
      <c r="B478" t="s">
        <v>672</v>
      </c>
      <c r="C478" t="s">
        <v>1576</v>
      </c>
      <c r="D478" t="s">
        <v>941</v>
      </c>
      <c r="E478" t="s">
        <v>1577</v>
      </c>
      <c r="F478" t="s">
        <v>683</v>
      </c>
      <c r="G478" t="s">
        <v>682</v>
      </c>
      <c r="H478" t="s">
        <v>688</v>
      </c>
      <c r="I478" t="s">
        <v>733</v>
      </c>
      <c r="J478" t="s">
        <v>1521</v>
      </c>
      <c r="K478" t="s">
        <v>745</v>
      </c>
      <c r="L478" t="s">
        <v>711</v>
      </c>
      <c r="M478">
        <v>4</v>
      </c>
      <c r="N478" s="9">
        <v>107.72499999999999</v>
      </c>
      <c r="O478" s="9">
        <f t="shared" si="7"/>
        <v>430.9</v>
      </c>
      <c r="P478" t="s">
        <v>712</v>
      </c>
    </row>
    <row r="479" spans="1:16">
      <c r="A479" t="s">
        <v>1578</v>
      </c>
      <c r="B479" t="s">
        <v>672</v>
      </c>
      <c r="C479" t="s">
        <v>1576</v>
      </c>
      <c r="D479" t="s">
        <v>941</v>
      </c>
      <c r="E479" t="s">
        <v>1577</v>
      </c>
      <c r="F479" t="s">
        <v>683</v>
      </c>
      <c r="G479" t="s">
        <v>682</v>
      </c>
      <c r="H479" t="s">
        <v>688</v>
      </c>
      <c r="I479" t="s">
        <v>769</v>
      </c>
      <c r="J479" t="s">
        <v>1521</v>
      </c>
      <c r="K479" t="s">
        <v>745</v>
      </c>
      <c r="L479" t="s">
        <v>711</v>
      </c>
      <c r="M479">
        <v>9</v>
      </c>
      <c r="N479" s="9">
        <v>107.72499999999999</v>
      </c>
      <c r="O479" s="9">
        <f t="shared" si="7"/>
        <v>969.52499999999998</v>
      </c>
      <c r="P479" t="s">
        <v>712</v>
      </c>
    </row>
    <row r="480" spans="1:16">
      <c r="A480" t="s">
        <v>1579</v>
      </c>
      <c r="B480" t="s">
        <v>672</v>
      </c>
      <c r="C480" t="s">
        <v>1576</v>
      </c>
      <c r="D480" t="s">
        <v>941</v>
      </c>
      <c r="E480" t="s">
        <v>1577</v>
      </c>
      <c r="F480" t="s">
        <v>683</v>
      </c>
      <c r="G480" t="s">
        <v>682</v>
      </c>
      <c r="H480" t="s">
        <v>688</v>
      </c>
      <c r="I480" t="s">
        <v>717</v>
      </c>
      <c r="J480" t="s">
        <v>1521</v>
      </c>
      <c r="K480" t="s">
        <v>745</v>
      </c>
      <c r="L480" t="s">
        <v>711</v>
      </c>
      <c r="M480">
        <v>10</v>
      </c>
      <c r="N480" s="9">
        <v>107.72499999999999</v>
      </c>
      <c r="O480" s="9">
        <f t="shared" si="7"/>
        <v>1077.25</v>
      </c>
      <c r="P480" t="s">
        <v>712</v>
      </c>
    </row>
    <row r="481" spans="1:16">
      <c r="A481" t="s">
        <v>1580</v>
      </c>
      <c r="B481" t="s">
        <v>672</v>
      </c>
      <c r="C481" t="s">
        <v>1576</v>
      </c>
      <c r="D481" t="s">
        <v>941</v>
      </c>
      <c r="E481" t="s">
        <v>1577</v>
      </c>
      <c r="F481" t="s">
        <v>683</v>
      </c>
      <c r="G481" t="s">
        <v>682</v>
      </c>
      <c r="H481" t="s">
        <v>688</v>
      </c>
      <c r="I481" t="s">
        <v>708</v>
      </c>
      <c r="J481" t="s">
        <v>1521</v>
      </c>
      <c r="K481" t="s">
        <v>745</v>
      </c>
      <c r="L481" t="s">
        <v>711</v>
      </c>
      <c r="M481">
        <v>8</v>
      </c>
      <c r="N481" s="9">
        <v>107.72499999999999</v>
      </c>
      <c r="O481" s="9">
        <f t="shared" si="7"/>
        <v>861.8</v>
      </c>
      <c r="P481" t="s">
        <v>712</v>
      </c>
    </row>
    <row r="482" spans="1:16">
      <c r="A482" t="s">
        <v>1581</v>
      </c>
      <c r="B482" t="s">
        <v>672</v>
      </c>
      <c r="C482" t="s">
        <v>1576</v>
      </c>
      <c r="D482" t="s">
        <v>941</v>
      </c>
      <c r="E482" t="s">
        <v>1577</v>
      </c>
      <c r="F482" t="s">
        <v>683</v>
      </c>
      <c r="G482" t="s">
        <v>682</v>
      </c>
      <c r="H482" t="s">
        <v>688</v>
      </c>
      <c r="I482" t="s">
        <v>721</v>
      </c>
      <c r="J482" t="s">
        <v>1521</v>
      </c>
      <c r="K482" t="s">
        <v>745</v>
      </c>
      <c r="L482" t="s">
        <v>711</v>
      </c>
      <c r="M482">
        <v>5</v>
      </c>
      <c r="N482" s="9">
        <v>107.72499999999999</v>
      </c>
      <c r="O482" s="9">
        <f t="shared" si="7"/>
        <v>538.625</v>
      </c>
      <c r="P482" t="s">
        <v>712</v>
      </c>
    </row>
    <row r="483" spans="1:16">
      <c r="A483" t="s">
        <v>1582</v>
      </c>
      <c r="B483" t="s">
        <v>672</v>
      </c>
      <c r="C483" t="s">
        <v>1576</v>
      </c>
      <c r="D483" t="s">
        <v>941</v>
      </c>
      <c r="E483" t="s">
        <v>1577</v>
      </c>
      <c r="F483" t="s">
        <v>683</v>
      </c>
      <c r="G483" t="s">
        <v>682</v>
      </c>
      <c r="H483" t="s">
        <v>688</v>
      </c>
      <c r="I483" t="s">
        <v>852</v>
      </c>
      <c r="J483" t="s">
        <v>1521</v>
      </c>
      <c r="K483" t="s">
        <v>745</v>
      </c>
      <c r="L483" t="s">
        <v>711</v>
      </c>
      <c r="M483">
        <v>4</v>
      </c>
      <c r="N483" s="9">
        <v>107.72499999999999</v>
      </c>
      <c r="O483" s="9">
        <f t="shared" si="7"/>
        <v>430.9</v>
      </c>
      <c r="P483" t="s">
        <v>712</v>
      </c>
    </row>
    <row r="484" spans="1:16">
      <c r="A484" t="s">
        <v>1583</v>
      </c>
      <c r="B484" t="s">
        <v>672</v>
      </c>
      <c r="C484" t="s">
        <v>1584</v>
      </c>
      <c r="D484" t="s">
        <v>1585</v>
      </c>
      <c r="E484" t="s">
        <v>1586</v>
      </c>
      <c r="F484" t="s">
        <v>683</v>
      </c>
      <c r="G484" t="s">
        <v>682</v>
      </c>
      <c r="H484" t="s">
        <v>688</v>
      </c>
      <c r="I484" t="s">
        <v>852</v>
      </c>
      <c r="J484" t="s">
        <v>1521</v>
      </c>
      <c r="K484" t="s">
        <v>745</v>
      </c>
      <c r="L484" t="s">
        <v>711</v>
      </c>
      <c r="M484">
        <v>6</v>
      </c>
      <c r="N484" s="9">
        <v>124.895</v>
      </c>
      <c r="O484" s="9">
        <f t="shared" si="7"/>
        <v>749.37</v>
      </c>
      <c r="P484" t="s">
        <v>712</v>
      </c>
    </row>
    <row r="485" spans="1:16">
      <c r="A485" t="s">
        <v>1587</v>
      </c>
      <c r="B485" t="s">
        <v>672</v>
      </c>
      <c r="C485" t="s">
        <v>1584</v>
      </c>
      <c r="D485" t="s">
        <v>1585</v>
      </c>
      <c r="E485" t="s">
        <v>1586</v>
      </c>
      <c r="F485" t="s">
        <v>683</v>
      </c>
      <c r="G485" t="s">
        <v>682</v>
      </c>
      <c r="H485" t="s">
        <v>688</v>
      </c>
      <c r="I485" t="s">
        <v>721</v>
      </c>
      <c r="J485" t="s">
        <v>1521</v>
      </c>
      <c r="K485" t="s">
        <v>745</v>
      </c>
      <c r="L485" t="s">
        <v>711</v>
      </c>
      <c r="M485">
        <v>5</v>
      </c>
      <c r="N485" s="9">
        <v>124.895</v>
      </c>
      <c r="O485" s="9">
        <f t="shared" si="7"/>
        <v>624.47500000000002</v>
      </c>
      <c r="P485" t="s">
        <v>712</v>
      </c>
    </row>
    <row r="486" spans="1:16">
      <c r="A486" t="s">
        <v>1588</v>
      </c>
      <c r="B486" t="s">
        <v>672</v>
      </c>
      <c r="C486" t="s">
        <v>1584</v>
      </c>
      <c r="D486" t="s">
        <v>1585</v>
      </c>
      <c r="E486" t="s">
        <v>1586</v>
      </c>
      <c r="F486" t="s">
        <v>683</v>
      </c>
      <c r="G486" t="s">
        <v>682</v>
      </c>
      <c r="H486" t="s">
        <v>688</v>
      </c>
      <c r="I486" t="s">
        <v>708</v>
      </c>
      <c r="J486" t="s">
        <v>1521</v>
      </c>
      <c r="K486" t="s">
        <v>745</v>
      </c>
      <c r="L486" t="s">
        <v>711</v>
      </c>
      <c r="M486">
        <v>5</v>
      </c>
      <c r="N486" s="9">
        <v>124.895</v>
      </c>
      <c r="O486" s="9">
        <f t="shared" si="7"/>
        <v>624.47500000000002</v>
      </c>
      <c r="P486" t="s">
        <v>712</v>
      </c>
    </row>
    <row r="487" spans="1:16">
      <c r="A487" t="s">
        <v>1589</v>
      </c>
      <c r="B487" t="s">
        <v>672</v>
      </c>
      <c r="C487" t="s">
        <v>1584</v>
      </c>
      <c r="D487" t="s">
        <v>1585</v>
      </c>
      <c r="E487" t="s">
        <v>1586</v>
      </c>
      <c r="F487" t="s">
        <v>683</v>
      </c>
      <c r="G487" t="s">
        <v>682</v>
      </c>
      <c r="H487" t="s">
        <v>688</v>
      </c>
      <c r="I487" t="s">
        <v>717</v>
      </c>
      <c r="J487" t="s">
        <v>1521</v>
      </c>
      <c r="K487" t="s">
        <v>745</v>
      </c>
      <c r="L487" t="s">
        <v>711</v>
      </c>
      <c r="M487">
        <v>6</v>
      </c>
      <c r="N487" s="9">
        <v>124.895</v>
      </c>
      <c r="O487" s="9">
        <f t="shared" si="7"/>
        <v>749.37</v>
      </c>
      <c r="P487" t="s">
        <v>712</v>
      </c>
    </row>
    <row r="488" spans="1:16">
      <c r="A488" t="s">
        <v>1590</v>
      </c>
      <c r="B488" t="s">
        <v>672</v>
      </c>
      <c r="C488" t="s">
        <v>1584</v>
      </c>
      <c r="D488" t="s">
        <v>1585</v>
      </c>
      <c r="E488" t="s">
        <v>1586</v>
      </c>
      <c r="F488" t="s">
        <v>683</v>
      </c>
      <c r="G488" t="s">
        <v>682</v>
      </c>
      <c r="H488" t="s">
        <v>688</v>
      </c>
      <c r="I488" t="s">
        <v>769</v>
      </c>
      <c r="J488" t="s">
        <v>1521</v>
      </c>
      <c r="K488" t="s">
        <v>745</v>
      </c>
      <c r="L488" t="s">
        <v>711</v>
      </c>
      <c r="M488">
        <v>2</v>
      </c>
      <c r="N488" s="9">
        <v>124.895</v>
      </c>
      <c r="O488" s="9">
        <f t="shared" si="7"/>
        <v>249.79</v>
      </c>
      <c r="P488" t="s">
        <v>712</v>
      </c>
    </row>
    <row r="489" spans="1:16">
      <c r="A489" t="s">
        <v>1591</v>
      </c>
      <c r="B489" t="s">
        <v>672</v>
      </c>
      <c r="C489" t="s">
        <v>1584</v>
      </c>
      <c r="D489" t="s">
        <v>1585</v>
      </c>
      <c r="E489" t="s">
        <v>1586</v>
      </c>
      <c r="F489" t="s">
        <v>683</v>
      </c>
      <c r="G489" t="s">
        <v>682</v>
      </c>
      <c r="H489" t="s">
        <v>688</v>
      </c>
      <c r="I489" t="s">
        <v>733</v>
      </c>
      <c r="J489" t="s">
        <v>1521</v>
      </c>
      <c r="K489" t="s">
        <v>745</v>
      </c>
      <c r="L489" t="s">
        <v>711</v>
      </c>
      <c r="M489">
        <v>2</v>
      </c>
      <c r="N489" s="9">
        <v>124.895</v>
      </c>
      <c r="O489" s="9">
        <f t="shared" si="7"/>
        <v>249.79</v>
      </c>
      <c r="P489" t="s">
        <v>712</v>
      </c>
    </row>
    <row r="490" spans="1:16">
      <c r="A490" t="s">
        <v>1592</v>
      </c>
      <c r="B490" t="s">
        <v>672</v>
      </c>
      <c r="C490" t="s">
        <v>1593</v>
      </c>
      <c r="D490" t="s">
        <v>936</v>
      </c>
      <c r="E490" t="s">
        <v>1594</v>
      </c>
      <c r="F490" t="s">
        <v>683</v>
      </c>
      <c r="G490" t="s">
        <v>682</v>
      </c>
      <c r="H490" t="s">
        <v>688</v>
      </c>
      <c r="I490" t="s">
        <v>852</v>
      </c>
      <c r="J490" t="s">
        <v>1521</v>
      </c>
      <c r="K490" t="s">
        <v>745</v>
      </c>
      <c r="L490" t="s">
        <v>711</v>
      </c>
      <c r="M490">
        <v>1</v>
      </c>
      <c r="N490" s="9">
        <v>138.44499999999999</v>
      </c>
      <c r="O490" s="9">
        <f t="shared" si="7"/>
        <v>138.44499999999999</v>
      </c>
      <c r="P490" t="s">
        <v>712</v>
      </c>
    </row>
    <row r="491" spans="1:16">
      <c r="A491" t="s">
        <v>1595</v>
      </c>
      <c r="B491" t="s">
        <v>672</v>
      </c>
      <c r="C491" t="s">
        <v>1593</v>
      </c>
      <c r="D491" t="s">
        <v>936</v>
      </c>
      <c r="E491" t="s">
        <v>1594</v>
      </c>
      <c r="F491" t="s">
        <v>683</v>
      </c>
      <c r="G491" t="s">
        <v>682</v>
      </c>
      <c r="H491" t="s">
        <v>688</v>
      </c>
      <c r="I491" t="s">
        <v>721</v>
      </c>
      <c r="J491" t="s">
        <v>1521</v>
      </c>
      <c r="K491" t="s">
        <v>745</v>
      </c>
      <c r="L491" t="s">
        <v>711</v>
      </c>
      <c r="M491">
        <v>2</v>
      </c>
      <c r="N491" s="9">
        <v>138.44499999999999</v>
      </c>
      <c r="O491" s="9">
        <f t="shared" si="7"/>
        <v>276.89</v>
      </c>
      <c r="P491" t="s">
        <v>712</v>
      </c>
    </row>
    <row r="492" spans="1:16">
      <c r="A492" t="s">
        <v>1596</v>
      </c>
      <c r="B492" t="s">
        <v>672</v>
      </c>
      <c r="C492" t="s">
        <v>1593</v>
      </c>
      <c r="D492" t="s">
        <v>936</v>
      </c>
      <c r="E492" t="s">
        <v>1594</v>
      </c>
      <c r="F492" t="s">
        <v>683</v>
      </c>
      <c r="G492" t="s">
        <v>682</v>
      </c>
      <c r="H492" t="s">
        <v>688</v>
      </c>
      <c r="I492" t="s">
        <v>708</v>
      </c>
      <c r="J492" t="s">
        <v>1521</v>
      </c>
      <c r="K492" t="s">
        <v>745</v>
      </c>
      <c r="L492" t="s">
        <v>711</v>
      </c>
      <c r="M492">
        <v>4</v>
      </c>
      <c r="N492" s="9">
        <v>138.44499999999999</v>
      </c>
      <c r="O492" s="9">
        <f t="shared" si="7"/>
        <v>553.78</v>
      </c>
      <c r="P492" t="s">
        <v>712</v>
      </c>
    </row>
    <row r="493" spans="1:16">
      <c r="A493" t="s">
        <v>1597</v>
      </c>
      <c r="B493" t="s">
        <v>672</v>
      </c>
      <c r="C493" t="s">
        <v>1593</v>
      </c>
      <c r="D493" t="s">
        <v>936</v>
      </c>
      <c r="E493" t="s">
        <v>1594</v>
      </c>
      <c r="F493" t="s">
        <v>683</v>
      </c>
      <c r="G493" t="s">
        <v>682</v>
      </c>
      <c r="H493" t="s">
        <v>688</v>
      </c>
      <c r="I493" t="s">
        <v>717</v>
      </c>
      <c r="J493" t="s">
        <v>1521</v>
      </c>
      <c r="K493" t="s">
        <v>745</v>
      </c>
      <c r="L493" t="s">
        <v>711</v>
      </c>
      <c r="M493">
        <v>7</v>
      </c>
      <c r="N493" s="9">
        <v>138.44499999999999</v>
      </c>
      <c r="O493" s="9">
        <f t="shared" si="7"/>
        <v>969.11500000000001</v>
      </c>
      <c r="P493" t="s">
        <v>712</v>
      </c>
    </row>
    <row r="494" spans="1:16">
      <c r="A494" t="s">
        <v>1598</v>
      </c>
      <c r="B494" t="s">
        <v>672</v>
      </c>
      <c r="C494" t="s">
        <v>1593</v>
      </c>
      <c r="D494" t="s">
        <v>936</v>
      </c>
      <c r="E494" t="s">
        <v>1594</v>
      </c>
      <c r="F494" t="s">
        <v>683</v>
      </c>
      <c r="G494" t="s">
        <v>682</v>
      </c>
      <c r="H494" t="s">
        <v>688</v>
      </c>
      <c r="I494" t="s">
        <v>769</v>
      </c>
      <c r="J494" t="s">
        <v>1521</v>
      </c>
      <c r="K494" t="s">
        <v>745</v>
      </c>
      <c r="L494" t="s">
        <v>711</v>
      </c>
      <c r="M494">
        <v>4</v>
      </c>
      <c r="N494" s="9">
        <v>138.44499999999999</v>
      </c>
      <c r="O494" s="9">
        <f t="shared" si="7"/>
        <v>553.78</v>
      </c>
      <c r="P494" t="s">
        <v>712</v>
      </c>
    </row>
    <row r="495" spans="1:16">
      <c r="A495" t="s">
        <v>1599</v>
      </c>
      <c r="B495" t="s">
        <v>672</v>
      </c>
      <c r="C495" t="s">
        <v>1593</v>
      </c>
      <c r="D495" t="s">
        <v>936</v>
      </c>
      <c r="E495" t="s">
        <v>1594</v>
      </c>
      <c r="F495" t="s">
        <v>683</v>
      </c>
      <c r="G495" t="s">
        <v>682</v>
      </c>
      <c r="H495" t="s">
        <v>688</v>
      </c>
      <c r="I495" t="s">
        <v>733</v>
      </c>
      <c r="J495" t="s">
        <v>1521</v>
      </c>
      <c r="K495" t="s">
        <v>745</v>
      </c>
      <c r="L495" t="s">
        <v>711</v>
      </c>
      <c r="M495">
        <v>2</v>
      </c>
      <c r="N495" s="9">
        <v>138.44499999999999</v>
      </c>
      <c r="O495" s="9">
        <f t="shared" si="7"/>
        <v>276.89</v>
      </c>
      <c r="P495" t="s">
        <v>712</v>
      </c>
    </row>
    <row r="496" spans="1:16">
      <c r="A496" t="s">
        <v>1600</v>
      </c>
      <c r="B496" t="s">
        <v>672</v>
      </c>
      <c r="C496" t="s">
        <v>1601</v>
      </c>
      <c r="D496" t="s">
        <v>1489</v>
      </c>
      <c r="E496" t="s">
        <v>1602</v>
      </c>
      <c r="F496" t="s">
        <v>683</v>
      </c>
      <c r="G496" t="s">
        <v>682</v>
      </c>
      <c r="H496" t="s">
        <v>688</v>
      </c>
      <c r="I496" t="s">
        <v>852</v>
      </c>
      <c r="J496" t="s">
        <v>1521</v>
      </c>
      <c r="K496" t="s">
        <v>745</v>
      </c>
      <c r="L496" t="s">
        <v>711</v>
      </c>
      <c r="M496">
        <v>2</v>
      </c>
      <c r="N496" s="9">
        <v>107.72499999999999</v>
      </c>
      <c r="O496" s="9">
        <f t="shared" si="7"/>
        <v>215.45</v>
      </c>
      <c r="P496" t="s">
        <v>712</v>
      </c>
    </row>
    <row r="497" spans="1:16">
      <c r="A497" t="s">
        <v>1603</v>
      </c>
      <c r="B497" t="s">
        <v>672</v>
      </c>
      <c r="C497" t="s">
        <v>1601</v>
      </c>
      <c r="D497" t="s">
        <v>1489</v>
      </c>
      <c r="E497" t="s">
        <v>1602</v>
      </c>
      <c r="F497" t="s">
        <v>683</v>
      </c>
      <c r="G497" t="s">
        <v>682</v>
      </c>
      <c r="H497" t="s">
        <v>688</v>
      </c>
      <c r="I497" t="s">
        <v>721</v>
      </c>
      <c r="J497" t="s">
        <v>1521</v>
      </c>
      <c r="K497" t="s">
        <v>745</v>
      </c>
      <c r="L497" t="s">
        <v>711</v>
      </c>
      <c r="M497">
        <v>2</v>
      </c>
      <c r="N497" s="9">
        <v>107.72499999999999</v>
      </c>
      <c r="O497" s="9">
        <f t="shared" si="7"/>
        <v>215.45</v>
      </c>
      <c r="P497" t="s">
        <v>712</v>
      </c>
    </row>
    <row r="498" spans="1:16">
      <c r="A498" t="s">
        <v>1604</v>
      </c>
      <c r="B498" t="s">
        <v>672</v>
      </c>
      <c r="C498" t="s">
        <v>1601</v>
      </c>
      <c r="D498" t="s">
        <v>1489</v>
      </c>
      <c r="E498" t="s">
        <v>1602</v>
      </c>
      <c r="F498" t="s">
        <v>683</v>
      </c>
      <c r="G498" t="s">
        <v>682</v>
      </c>
      <c r="H498" t="s">
        <v>688</v>
      </c>
      <c r="I498" t="s">
        <v>708</v>
      </c>
      <c r="J498" t="s">
        <v>1521</v>
      </c>
      <c r="K498" t="s">
        <v>745</v>
      </c>
      <c r="L498" t="s">
        <v>711</v>
      </c>
      <c r="M498">
        <v>6</v>
      </c>
      <c r="N498" s="9">
        <v>107.72499999999999</v>
      </c>
      <c r="O498" s="9">
        <f t="shared" si="7"/>
        <v>646.35</v>
      </c>
      <c r="P498" t="s">
        <v>712</v>
      </c>
    </row>
    <row r="499" spans="1:16">
      <c r="A499" t="s">
        <v>1605</v>
      </c>
      <c r="B499" t="s">
        <v>672</v>
      </c>
      <c r="C499" t="s">
        <v>1601</v>
      </c>
      <c r="D499" t="s">
        <v>1489</v>
      </c>
      <c r="E499" t="s">
        <v>1602</v>
      </c>
      <c r="F499" t="s">
        <v>683</v>
      </c>
      <c r="G499" t="s">
        <v>682</v>
      </c>
      <c r="H499" t="s">
        <v>688</v>
      </c>
      <c r="I499" t="s">
        <v>717</v>
      </c>
      <c r="J499" t="s">
        <v>1521</v>
      </c>
      <c r="K499" t="s">
        <v>745</v>
      </c>
      <c r="L499" t="s">
        <v>711</v>
      </c>
      <c r="M499">
        <v>3</v>
      </c>
      <c r="N499" s="9">
        <v>107.72499999999999</v>
      </c>
      <c r="O499" s="9">
        <f t="shared" si="7"/>
        <v>323.17500000000001</v>
      </c>
      <c r="P499" t="s">
        <v>712</v>
      </c>
    </row>
    <row r="500" spans="1:16">
      <c r="A500" t="s">
        <v>1606</v>
      </c>
      <c r="B500" t="s">
        <v>672</v>
      </c>
      <c r="C500" t="s">
        <v>1601</v>
      </c>
      <c r="D500" t="s">
        <v>1489</v>
      </c>
      <c r="E500" t="s">
        <v>1602</v>
      </c>
      <c r="F500" t="s">
        <v>683</v>
      </c>
      <c r="G500" t="s">
        <v>682</v>
      </c>
      <c r="H500" t="s">
        <v>688</v>
      </c>
      <c r="I500" t="s">
        <v>769</v>
      </c>
      <c r="J500" t="s">
        <v>1521</v>
      </c>
      <c r="K500" t="s">
        <v>745</v>
      </c>
      <c r="L500" t="s">
        <v>711</v>
      </c>
      <c r="M500">
        <v>6</v>
      </c>
      <c r="N500" s="9">
        <v>107.72499999999999</v>
      </c>
      <c r="O500" s="9">
        <f t="shared" si="7"/>
        <v>646.35</v>
      </c>
      <c r="P500" t="s">
        <v>712</v>
      </c>
    </row>
    <row r="501" spans="1:16">
      <c r="A501" t="s">
        <v>1607</v>
      </c>
      <c r="B501" t="s">
        <v>672</v>
      </c>
      <c r="C501" t="s">
        <v>1601</v>
      </c>
      <c r="D501" t="s">
        <v>1489</v>
      </c>
      <c r="E501" t="s">
        <v>1602</v>
      </c>
      <c r="F501" t="s">
        <v>683</v>
      </c>
      <c r="G501" t="s">
        <v>682</v>
      </c>
      <c r="H501" t="s">
        <v>688</v>
      </c>
      <c r="I501" t="s">
        <v>733</v>
      </c>
      <c r="J501" t="s">
        <v>1521</v>
      </c>
      <c r="K501" t="s">
        <v>745</v>
      </c>
      <c r="L501" t="s">
        <v>711</v>
      </c>
      <c r="M501">
        <v>5</v>
      </c>
      <c r="N501" s="9">
        <v>107.72499999999999</v>
      </c>
      <c r="O501" s="9">
        <f t="shared" si="7"/>
        <v>538.625</v>
      </c>
      <c r="P501" t="s">
        <v>712</v>
      </c>
    </row>
    <row r="502" spans="1:16">
      <c r="A502" t="s">
        <v>1608</v>
      </c>
      <c r="B502" t="s">
        <v>672</v>
      </c>
      <c r="C502" t="s">
        <v>1609</v>
      </c>
      <c r="D502" t="s">
        <v>1489</v>
      </c>
      <c r="E502" t="s">
        <v>1610</v>
      </c>
      <c r="F502" t="s">
        <v>683</v>
      </c>
      <c r="G502" t="s">
        <v>682</v>
      </c>
      <c r="H502" t="s">
        <v>688</v>
      </c>
      <c r="I502" t="s">
        <v>852</v>
      </c>
      <c r="J502" t="s">
        <v>1521</v>
      </c>
      <c r="K502" t="s">
        <v>745</v>
      </c>
      <c r="L502" t="s">
        <v>711</v>
      </c>
      <c r="M502">
        <v>3</v>
      </c>
      <c r="N502" s="9">
        <v>124.895</v>
      </c>
      <c r="O502" s="9">
        <f t="shared" si="7"/>
        <v>374.685</v>
      </c>
      <c r="P502" t="s">
        <v>712</v>
      </c>
    </row>
    <row r="503" spans="1:16">
      <c r="A503" t="s">
        <v>1611</v>
      </c>
      <c r="B503" t="s">
        <v>672</v>
      </c>
      <c r="C503" t="s">
        <v>1609</v>
      </c>
      <c r="D503" t="s">
        <v>1489</v>
      </c>
      <c r="E503" t="s">
        <v>1610</v>
      </c>
      <c r="F503" t="s">
        <v>683</v>
      </c>
      <c r="G503" t="s">
        <v>682</v>
      </c>
      <c r="H503" t="s">
        <v>688</v>
      </c>
      <c r="I503" t="s">
        <v>721</v>
      </c>
      <c r="J503" t="s">
        <v>1521</v>
      </c>
      <c r="K503" t="s">
        <v>745</v>
      </c>
      <c r="L503" t="s">
        <v>711</v>
      </c>
      <c r="M503">
        <v>7</v>
      </c>
      <c r="N503" s="9">
        <v>124.895</v>
      </c>
      <c r="O503" s="9">
        <f t="shared" si="7"/>
        <v>874.26499999999999</v>
      </c>
      <c r="P503" t="s">
        <v>712</v>
      </c>
    </row>
    <row r="504" spans="1:16">
      <c r="A504" t="s">
        <v>1612</v>
      </c>
      <c r="B504" t="s">
        <v>672</v>
      </c>
      <c r="C504" t="s">
        <v>1609</v>
      </c>
      <c r="D504" t="s">
        <v>1489</v>
      </c>
      <c r="E504" t="s">
        <v>1610</v>
      </c>
      <c r="F504" t="s">
        <v>683</v>
      </c>
      <c r="G504" t="s">
        <v>682</v>
      </c>
      <c r="H504" t="s">
        <v>688</v>
      </c>
      <c r="I504" t="s">
        <v>708</v>
      </c>
      <c r="J504" t="s">
        <v>1521</v>
      </c>
      <c r="K504" t="s">
        <v>745</v>
      </c>
      <c r="L504" t="s">
        <v>711</v>
      </c>
      <c r="M504">
        <v>11</v>
      </c>
      <c r="N504" s="9">
        <v>124.895</v>
      </c>
      <c r="O504" s="9">
        <f t="shared" si="7"/>
        <v>1373.845</v>
      </c>
      <c r="P504" t="s">
        <v>712</v>
      </c>
    </row>
    <row r="505" spans="1:16">
      <c r="A505" t="s">
        <v>1613</v>
      </c>
      <c r="B505" t="s">
        <v>672</v>
      </c>
      <c r="C505" t="s">
        <v>1609</v>
      </c>
      <c r="D505" t="s">
        <v>1489</v>
      </c>
      <c r="E505" t="s">
        <v>1610</v>
      </c>
      <c r="F505" t="s">
        <v>683</v>
      </c>
      <c r="G505" t="s">
        <v>682</v>
      </c>
      <c r="H505" t="s">
        <v>688</v>
      </c>
      <c r="I505" t="s">
        <v>717</v>
      </c>
      <c r="J505" t="s">
        <v>1521</v>
      </c>
      <c r="K505" t="s">
        <v>745</v>
      </c>
      <c r="L505" t="s">
        <v>711</v>
      </c>
      <c r="M505">
        <v>10</v>
      </c>
      <c r="N505" s="9">
        <v>124.895</v>
      </c>
      <c r="O505" s="9">
        <f t="shared" si="7"/>
        <v>1248.95</v>
      </c>
      <c r="P505" t="s">
        <v>712</v>
      </c>
    </row>
    <row r="506" spans="1:16">
      <c r="A506" t="s">
        <v>1614</v>
      </c>
      <c r="B506" t="s">
        <v>672</v>
      </c>
      <c r="C506" t="s">
        <v>1609</v>
      </c>
      <c r="D506" t="s">
        <v>1489</v>
      </c>
      <c r="E506" t="s">
        <v>1610</v>
      </c>
      <c r="F506" t="s">
        <v>683</v>
      </c>
      <c r="G506" t="s">
        <v>682</v>
      </c>
      <c r="H506" t="s">
        <v>688</v>
      </c>
      <c r="I506" t="s">
        <v>769</v>
      </c>
      <c r="J506" t="s">
        <v>1521</v>
      </c>
      <c r="K506" t="s">
        <v>745</v>
      </c>
      <c r="L506" t="s">
        <v>711</v>
      </c>
      <c r="M506">
        <v>5</v>
      </c>
      <c r="N506" s="9">
        <v>124.895</v>
      </c>
      <c r="O506" s="9">
        <f t="shared" si="7"/>
        <v>624.47500000000002</v>
      </c>
      <c r="P506" t="s">
        <v>712</v>
      </c>
    </row>
    <row r="507" spans="1:16">
      <c r="A507" t="s">
        <v>1615</v>
      </c>
      <c r="B507" t="s">
        <v>672</v>
      </c>
      <c r="C507" t="s">
        <v>1609</v>
      </c>
      <c r="D507" t="s">
        <v>1489</v>
      </c>
      <c r="E507" t="s">
        <v>1610</v>
      </c>
      <c r="F507" t="s">
        <v>683</v>
      </c>
      <c r="G507" t="s">
        <v>682</v>
      </c>
      <c r="H507" t="s">
        <v>688</v>
      </c>
      <c r="I507" t="s">
        <v>733</v>
      </c>
      <c r="J507" t="s">
        <v>1521</v>
      </c>
      <c r="K507" t="s">
        <v>745</v>
      </c>
      <c r="L507" t="s">
        <v>711</v>
      </c>
      <c r="M507">
        <v>4</v>
      </c>
      <c r="N507" s="9">
        <v>124.895</v>
      </c>
      <c r="O507" s="9">
        <f t="shared" si="7"/>
        <v>499.58</v>
      </c>
      <c r="P507" t="s">
        <v>712</v>
      </c>
    </row>
    <row r="508" spans="1:16">
      <c r="A508" t="s">
        <v>1616</v>
      </c>
      <c r="B508" t="s">
        <v>672</v>
      </c>
      <c r="C508" t="s">
        <v>1617</v>
      </c>
      <c r="D508" t="s">
        <v>936</v>
      </c>
      <c r="E508" t="s">
        <v>1618</v>
      </c>
      <c r="F508" t="s">
        <v>683</v>
      </c>
      <c r="G508" t="s">
        <v>682</v>
      </c>
      <c r="H508" t="s">
        <v>688</v>
      </c>
      <c r="I508" t="s">
        <v>852</v>
      </c>
      <c r="J508" t="s">
        <v>1521</v>
      </c>
      <c r="K508" t="s">
        <v>745</v>
      </c>
      <c r="L508" t="s">
        <v>711</v>
      </c>
      <c r="M508">
        <v>3</v>
      </c>
      <c r="N508" s="9">
        <v>138.44499999999999</v>
      </c>
      <c r="O508" s="9">
        <f t="shared" si="7"/>
        <v>415.33499999999998</v>
      </c>
      <c r="P508" t="s">
        <v>712</v>
      </c>
    </row>
    <row r="509" spans="1:16">
      <c r="A509" t="s">
        <v>1619</v>
      </c>
      <c r="B509" t="s">
        <v>672</v>
      </c>
      <c r="C509" t="s">
        <v>1617</v>
      </c>
      <c r="D509" t="s">
        <v>936</v>
      </c>
      <c r="E509" t="s">
        <v>1618</v>
      </c>
      <c r="F509" t="s">
        <v>683</v>
      </c>
      <c r="G509" t="s">
        <v>682</v>
      </c>
      <c r="H509" t="s">
        <v>688</v>
      </c>
      <c r="I509" t="s">
        <v>721</v>
      </c>
      <c r="J509" t="s">
        <v>1521</v>
      </c>
      <c r="K509" t="s">
        <v>745</v>
      </c>
      <c r="L509" t="s">
        <v>711</v>
      </c>
      <c r="M509">
        <v>5</v>
      </c>
      <c r="N509" s="9">
        <v>138.44499999999999</v>
      </c>
      <c r="O509" s="9">
        <f t="shared" si="7"/>
        <v>692.22500000000002</v>
      </c>
      <c r="P509" t="s">
        <v>712</v>
      </c>
    </row>
    <row r="510" spans="1:16">
      <c r="A510" t="s">
        <v>1620</v>
      </c>
      <c r="B510" t="s">
        <v>672</v>
      </c>
      <c r="C510" t="s">
        <v>1617</v>
      </c>
      <c r="D510" t="s">
        <v>936</v>
      </c>
      <c r="E510" t="s">
        <v>1618</v>
      </c>
      <c r="F510" t="s">
        <v>683</v>
      </c>
      <c r="G510" t="s">
        <v>682</v>
      </c>
      <c r="H510" t="s">
        <v>688</v>
      </c>
      <c r="I510" t="s">
        <v>708</v>
      </c>
      <c r="J510" t="s">
        <v>1521</v>
      </c>
      <c r="K510" t="s">
        <v>745</v>
      </c>
      <c r="L510" t="s">
        <v>711</v>
      </c>
      <c r="M510">
        <v>6</v>
      </c>
      <c r="N510" s="9">
        <v>138.44499999999999</v>
      </c>
      <c r="O510" s="9">
        <f t="shared" si="7"/>
        <v>830.67</v>
      </c>
      <c r="P510" t="s">
        <v>712</v>
      </c>
    </row>
    <row r="511" spans="1:16">
      <c r="A511" t="s">
        <v>1621</v>
      </c>
      <c r="B511" t="s">
        <v>672</v>
      </c>
      <c r="C511" t="s">
        <v>1617</v>
      </c>
      <c r="D511" t="s">
        <v>936</v>
      </c>
      <c r="E511" t="s">
        <v>1618</v>
      </c>
      <c r="F511" t="s">
        <v>683</v>
      </c>
      <c r="G511" t="s">
        <v>682</v>
      </c>
      <c r="H511" t="s">
        <v>688</v>
      </c>
      <c r="I511" t="s">
        <v>717</v>
      </c>
      <c r="J511" t="s">
        <v>1521</v>
      </c>
      <c r="K511" t="s">
        <v>745</v>
      </c>
      <c r="L511" t="s">
        <v>711</v>
      </c>
      <c r="M511">
        <v>6</v>
      </c>
      <c r="N511" s="9">
        <v>138.44499999999999</v>
      </c>
      <c r="O511" s="9">
        <f t="shared" si="7"/>
        <v>830.67</v>
      </c>
      <c r="P511" t="s">
        <v>712</v>
      </c>
    </row>
    <row r="512" spans="1:16">
      <c r="A512" t="s">
        <v>1622</v>
      </c>
      <c r="B512" t="s">
        <v>672</v>
      </c>
      <c r="C512" t="s">
        <v>1617</v>
      </c>
      <c r="D512" t="s">
        <v>936</v>
      </c>
      <c r="E512" t="s">
        <v>1618</v>
      </c>
      <c r="F512" t="s">
        <v>683</v>
      </c>
      <c r="G512" t="s">
        <v>682</v>
      </c>
      <c r="H512" t="s">
        <v>688</v>
      </c>
      <c r="I512" t="s">
        <v>769</v>
      </c>
      <c r="J512" t="s">
        <v>1521</v>
      </c>
      <c r="K512" t="s">
        <v>745</v>
      </c>
      <c r="L512" t="s">
        <v>711</v>
      </c>
      <c r="M512">
        <v>2</v>
      </c>
      <c r="N512" s="9">
        <v>138.44499999999999</v>
      </c>
      <c r="O512" s="9">
        <f t="shared" si="7"/>
        <v>276.89</v>
      </c>
      <c r="P512" t="s">
        <v>712</v>
      </c>
    </row>
    <row r="513" spans="1:16">
      <c r="A513" t="s">
        <v>1623</v>
      </c>
      <c r="B513" t="s">
        <v>672</v>
      </c>
      <c r="C513" t="s">
        <v>1617</v>
      </c>
      <c r="D513" t="s">
        <v>936</v>
      </c>
      <c r="E513" t="s">
        <v>1618</v>
      </c>
      <c r="F513" t="s">
        <v>683</v>
      </c>
      <c r="G513" t="s">
        <v>682</v>
      </c>
      <c r="H513" t="s">
        <v>688</v>
      </c>
      <c r="I513" t="s">
        <v>733</v>
      </c>
      <c r="J513" t="s">
        <v>1521</v>
      </c>
      <c r="K513" t="s">
        <v>745</v>
      </c>
      <c r="L513" t="s">
        <v>711</v>
      </c>
      <c r="M513">
        <v>6</v>
      </c>
      <c r="N513" s="9">
        <v>138.44499999999999</v>
      </c>
      <c r="O513" s="9">
        <f t="shared" si="7"/>
        <v>830.67</v>
      </c>
      <c r="P513" t="s">
        <v>712</v>
      </c>
    </row>
    <row r="514" spans="1:16">
      <c r="A514" t="s">
        <v>1624</v>
      </c>
      <c r="B514" t="s">
        <v>672</v>
      </c>
      <c r="C514" t="s">
        <v>1625</v>
      </c>
      <c r="D514" t="s">
        <v>955</v>
      </c>
      <c r="E514" t="s">
        <v>1626</v>
      </c>
      <c r="F514" t="s">
        <v>683</v>
      </c>
      <c r="G514" t="s">
        <v>682</v>
      </c>
      <c r="H514" t="s">
        <v>688</v>
      </c>
      <c r="I514" t="s">
        <v>852</v>
      </c>
      <c r="J514" t="s">
        <v>1521</v>
      </c>
      <c r="K514" t="s">
        <v>745</v>
      </c>
      <c r="L514" t="s">
        <v>711</v>
      </c>
      <c r="M514">
        <v>4</v>
      </c>
      <c r="N514" s="9">
        <v>124.895</v>
      </c>
      <c r="O514" s="9">
        <f t="shared" si="7"/>
        <v>499.58</v>
      </c>
      <c r="P514" t="s">
        <v>712</v>
      </c>
    </row>
    <row r="515" spans="1:16">
      <c r="A515" t="s">
        <v>1627</v>
      </c>
      <c r="B515" t="s">
        <v>672</v>
      </c>
      <c r="C515" t="s">
        <v>1625</v>
      </c>
      <c r="D515" t="s">
        <v>955</v>
      </c>
      <c r="E515" t="s">
        <v>1626</v>
      </c>
      <c r="F515" t="s">
        <v>683</v>
      </c>
      <c r="G515" t="s">
        <v>682</v>
      </c>
      <c r="H515" t="s">
        <v>688</v>
      </c>
      <c r="I515" t="s">
        <v>721</v>
      </c>
      <c r="J515" t="s">
        <v>1521</v>
      </c>
      <c r="K515" t="s">
        <v>745</v>
      </c>
      <c r="L515" t="s">
        <v>711</v>
      </c>
      <c r="M515">
        <v>8</v>
      </c>
      <c r="N515" s="9">
        <v>124.895</v>
      </c>
      <c r="O515" s="9">
        <f t="shared" ref="O515:O578" si="8">N515*M515</f>
        <v>999.16</v>
      </c>
      <c r="P515" t="s">
        <v>712</v>
      </c>
    </row>
    <row r="516" spans="1:16">
      <c r="A516" t="s">
        <v>1628</v>
      </c>
      <c r="B516" t="s">
        <v>672</v>
      </c>
      <c r="C516" t="s">
        <v>1625</v>
      </c>
      <c r="D516" t="s">
        <v>955</v>
      </c>
      <c r="E516" t="s">
        <v>1626</v>
      </c>
      <c r="F516" t="s">
        <v>683</v>
      </c>
      <c r="G516" t="s">
        <v>682</v>
      </c>
      <c r="H516" t="s">
        <v>688</v>
      </c>
      <c r="I516" t="s">
        <v>708</v>
      </c>
      <c r="J516" t="s">
        <v>1521</v>
      </c>
      <c r="K516" t="s">
        <v>745</v>
      </c>
      <c r="L516" t="s">
        <v>711</v>
      </c>
      <c r="M516">
        <v>7</v>
      </c>
      <c r="N516" s="9">
        <v>124.895</v>
      </c>
      <c r="O516" s="9">
        <f t="shared" si="8"/>
        <v>874.26499999999999</v>
      </c>
      <c r="P516" t="s">
        <v>712</v>
      </c>
    </row>
    <row r="517" spans="1:16">
      <c r="A517" t="s">
        <v>1629</v>
      </c>
      <c r="B517" t="s">
        <v>672</v>
      </c>
      <c r="C517" t="s">
        <v>1625</v>
      </c>
      <c r="D517" t="s">
        <v>955</v>
      </c>
      <c r="E517" t="s">
        <v>1626</v>
      </c>
      <c r="F517" t="s">
        <v>683</v>
      </c>
      <c r="G517" t="s">
        <v>682</v>
      </c>
      <c r="H517" t="s">
        <v>688</v>
      </c>
      <c r="I517" t="s">
        <v>717</v>
      </c>
      <c r="J517" t="s">
        <v>1521</v>
      </c>
      <c r="K517" t="s">
        <v>745</v>
      </c>
      <c r="L517" t="s">
        <v>711</v>
      </c>
      <c r="M517">
        <v>6</v>
      </c>
      <c r="N517" s="9">
        <v>124.895</v>
      </c>
      <c r="O517" s="9">
        <f t="shared" si="8"/>
        <v>749.37</v>
      </c>
      <c r="P517" t="s">
        <v>712</v>
      </c>
    </row>
    <row r="518" spans="1:16">
      <c r="A518" t="s">
        <v>1630</v>
      </c>
      <c r="B518" t="s">
        <v>672</v>
      </c>
      <c r="C518" t="s">
        <v>1625</v>
      </c>
      <c r="D518" t="s">
        <v>955</v>
      </c>
      <c r="E518" t="s">
        <v>1626</v>
      </c>
      <c r="F518" t="s">
        <v>683</v>
      </c>
      <c r="G518" t="s">
        <v>682</v>
      </c>
      <c r="H518" t="s">
        <v>688</v>
      </c>
      <c r="I518" t="s">
        <v>769</v>
      </c>
      <c r="J518" t="s">
        <v>1521</v>
      </c>
      <c r="K518" t="s">
        <v>745</v>
      </c>
      <c r="L518" t="s">
        <v>711</v>
      </c>
      <c r="M518">
        <v>6</v>
      </c>
      <c r="N518" s="9">
        <v>124.895</v>
      </c>
      <c r="O518" s="9">
        <f t="shared" si="8"/>
        <v>749.37</v>
      </c>
      <c r="P518" t="s">
        <v>712</v>
      </c>
    </row>
    <row r="519" spans="1:16">
      <c r="A519" t="s">
        <v>1631</v>
      </c>
      <c r="B519" t="s">
        <v>672</v>
      </c>
      <c r="C519" t="s">
        <v>1625</v>
      </c>
      <c r="D519" t="s">
        <v>955</v>
      </c>
      <c r="E519" t="s">
        <v>1626</v>
      </c>
      <c r="F519" t="s">
        <v>683</v>
      </c>
      <c r="G519" t="s">
        <v>682</v>
      </c>
      <c r="H519" t="s">
        <v>688</v>
      </c>
      <c r="I519" t="s">
        <v>733</v>
      </c>
      <c r="J519" t="s">
        <v>1521</v>
      </c>
      <c r="K519" t="s">
        <v>745</v>
      </c>
      <c r="L519" t="s">
        <v>711</v>
      </c>
      <c r="M519">
        <v>3</v>
      </c>
      <c r="N519" s="9">
        <v>124.895</v>
      </c>
      <c r="O519" s="9">
        <f t="shared" si="8"/>
        <v>374.685</v>
      </c>
      <c r="P519" t="s">
        <v>712</v>
      </c>
    </row>
    <row r="520" spans="1:16">
      <c r="A520" t="s">
        <v>1632</v>
      </c>
      <c r="B520" t="s">
        <v>672</v>
      </c>
      <c r="C520" t="s">
        <v>1633</v>
      </c>
      <c r="D520" t="s">
        <v>936</v>
      </c>
      <c r="E520" t="s">
        <v>1634</v>
      </c>
      <c r="F520" t="s">
        <v>683</v>
      </c>
      <c r="G520" t="s">
        <v>682</v>
      </c>
      <c r="H520" t="s">
        <v>688</v>
      </c>
      <c r="I520" t="s">
        <v>852</v>
      </c>
      <c r="J520" t="s">
        <v>1521</v>
      </c>
      <c r="K520" t="s">
        <v>745</v>
      </c>
      <c r="L520" t="s">
        <v>711</v>
      </c>
      <c r="M520">
        <v>2</v>
      </c>
      <c r="N520" s="9">
        <v>157.54499999999999</v>
      </c>
      <c r="O520" s="9">
        <f t="shared" si="8"/>
        <v>315.08999999999997</v>
      </c>
      <c r="P520" t="s">
        <v>712</v>
      </c>
    </row>
    <row r="521" spans="1:16">
      <c r="A521" t="s">
        <v>1635</v>
      </c>
      <c r="B521" t="s">
        <v>672</v>
      </c>
      <c r="C521" t="s">
        <v>1633</v>
      </c>
      <c r="D521" t="s">
        <v>936</v>
      </c>
      <c r="E521" t="s">
        <v>1634</v>
      </c>
      <c r="F521" t="s">
        <v>683</v>
      </c>
      <c r="G521" t="s">
        <v>682</v>
      </c>
      <c r="H521" t="s">
        <v>688</v>
      </c>
      <c r="I521" t="s">
        <v>721</v>
      </c>
      <c r="J521" t="s">
        <v>1521</v>
      </c>
      <c r="K521" t="s">
        <v>745</v>
      </c>
      <c r="L521" t="s">
        <v>711</v>
      </c>
      <c r="M521">
        <v>4</v>
      </c>
      <c r="N521" s="9">
        <v>157.54499999999999</v>
      </c>
      <c r="O521" s="9">
        <f t="shared" si="8"/>
        <v>630.17999999999995</v>
      </c>
      <c r="P521" t="s">
        <v>712</v>
      </c>
    </row>
    <row r="522" spans="1:16">
      <c r="A522" t="s">
        <v>1636</v>
      </c>
      <c r="B522" t="s">
        <v>672</v>
      </c>
      <c r="C522" t="s">
        <v>1633</v>
      </c>
      <c r="D522" t="s">
        <v>936</v>
      </c>
      <c r="E522" t="s">
        <v>1634</v>
      </c>
      <c r="F522" t="s">
        <v>683</v>
      </c>
      <c r="G522" t="s">
        <v>682</v>
      </c>
      <c r="H522" t="s">
        <v>688</v>
      </c>
      <c r="I522" t="s">
        <v>708</v>
      </c>
      <c r="J522" t="s">
        <v>1521</v>
      </c>
      <c r="K522" t="s">
        <v>745</v>
      </c>
      <c r="L522" t="s">
        <v>711</v>
      </c>
      <c r="M522">
        <v>8</v>
      </c>
      <c r="N522" s="9">
        <v>157.54499999999999</v>
      </c>
      <c r="O522" s="9">
        <f t="shared" si="8"/>
        <v>1260.3599999999999</v>
      </c>
      <c r="P522" t="s">
        <v>712</v>
      </c>
    </row>
    <row r="523" spans="1:16">
      <c r="A523" t="s">
        <v>1637</v>
      </c>
      <c r="B523" t="s">
        <v>672</v>
      </c>
      <c r="C523" t="s">
        <v>1633</v>
      </c>
      <c r="D523" t="s">
        <v>936</v>
      </c>
      <c r="E523" t="s">
        <v>1634</v>
      </c>
      <c r="F523" t="s">
        <v>683</v>
      </c>
      <c r="G523" t="s">
        <v>682</v>
      </c>
      <c r="H523" t="s">
        <v>688</v>
      </c>
      <c r="I523" t="s">
        <v>717</v>
      </c>
      <c r="J523" t="s">
        <v>1521</v>
      </c>
      <c r="K523" t="s">
        <v>745</v>
      </c>
      <c r="L523" t="s">
        <v>711</v>
      </c>
      <c r="M523">
        <v>7</v>
      </c>
      <c r="N523" s="9">
        <v>157.54499999999999</v>
      </c>
      <c r="O523" s="9">
        <f t="shared" si="8"/>
        <v>1102.8150000000001</v>
      </c>
      <c r="P523" t="s">
        <v>712</v>
      </c>
    </row>
    <row r="524" spans="1:16">
      <c r="A524" t="s">
        <v>1638</v>
      </c>
      <c r="B524" t="s">
        <v>672</v>
      </c>
      <c r="C524" t="s">
        <v>1633</v>
      </c>
      <c r="D524" t="s">
        <v>936</v>
      </c>
      <c r="E524" t="s">
        <v>1634</v>
      </c>
      <c r="F524" t="s">
        <v>683</v>
      </c>
      <c r="G524" t="s">
        <v>682</v>
      </c>
      <c r="H524" t="s">
        <v>688</v>
      </c>
      <c r="I524" t="s">
        <v>769</v>
      </c>
      <c r="J524" t="s">
        <v>1521</v>
      </c>
      <c r="K524" t="s">
        <v>745</v>
      </c>
      <c r="L524" t="s">
        <v>711</v>
      </c>
      <c r="M524">
        <v>1</v>
      </c>
      <c r="N524" s="9">
        <v>157.54499999999999</v>
      </c>
      <c r="O524" s="9">
        <f t="shared" si="8"/>
        <v>157.54499999999999</v>
      </c>
      <c r="P524" t="s">
        <v>712</v>
      </c>
    </row>
    <row r="525" spans="1:16">
      <c r="A525" t="s">
        <v>1639</v>
      </c>
      <c r="B525" t="s">
        <v>672</v>
      </c>
      <c r="C525" t="s">
        <v>1633</v>
      </c>
      <c r="D525" t="s">
        <v>936</v>
      </c>
      <c r="E525" t="s">
        <v>1634</v>
      </c>
      <c r="F525" t="s">
        <v>683</v>
      </c>
      <c r="G525" t="s">
        <v>682</v>
      </c>
      <c r="H525" t="s">
        <v>688</v>
      </c>
      <c r="I525" t="s">
        <v>733</v>
      </c>
      <c r="J525" t="s">
        <v>1521</v>
      </c>
      <c r="K525" t="s">
        <v>745</v>
      </c>
      <c r="L525" t="s">
        <v>711</v>
      </c>
      <c r="M525">
        <v>3</v>
      </c>
      <c r="N525" s="9">
        <v>157.54499999999999</v>
      </c>
      <c r="O525" s="9">
        <f t="shared" si="8"/>
        <v>472.63499999999999</v>
      </c>
      <c r="P525" t="s">
        <v>712</v>
      </c>
    </row>
    <row r="526" spans="1:16">
      <c r="A526" t="s">
        <v>1640</v>
      </c>
      <c r="B526" t="s">
        <v>672</v>
      </c>
      <c r="C526" t="s">
        <v>1641</v>
      </c>
      <c r="D526" t="s">
        <v>936</v>
      </c>
      <c r="E526" t="s">
        <v>1642</v>
      </c>
      <c r="F526" t="s">
        <v>683</v>
      </c>
      <c r="G526" t="s">
        <v>682</v>
      </c>
      <c r="H526" t="s">
        <v>688</v>
      </c>
      <c r="I526" t="s">
        <v>733</v>
      </c>
      <c r="J526" t="s">
        <v>1521</v>
      </c>
      <c r="K526" t="s">
        <v>745</v>
      </c>
      <c r="L526" t="s">
        <v>711</v>
      </c>
      <c r="M526">
        <v>3</v>
      </c>
      <c r="N526" s="9">
        <v>114.9225</v>
      </c>
      <c r="O526" s="9">
        <f t="shared" si="8"/>
        <v>344.76749999999998</v>
      </c>
      <c r="P526" t="s">
        <v>712</v>
      </c>
    </row>
    <row r="527" spans="1:16">
      <c r="A527" t="s">
        <v>1643</v>
      </c>
      <c r="B527" t="s">
        <v>672</v>
      </c>
      <c r="C527" t="s">
        <v>1644</v>
      </c>
      <c r="D527" t="s">
        <v>955</v>
      </c>
      <c r="E527" t="s">
        <v>1645</v>
      </c>
      <c r="F527" t="s">
        <v>683</v>
      </c>
      <c r="G527" t="s">
        <v>682</v>
      </c>
      <c r="H527" t="s">
        <v>688</v>
      </c>
      <c r="I527" t="s">
        <v>852</v>
      </c>
      <c r="J527" t="s">
        <v>1521</v>
      </c>
      <c r="K527" t="s">
        <v>745</v>
      </c>
      <c r="L527" t="s">
        <v>711</v>
      </c>
      <c r="M527">
        <v>1</v>
      </c>
      <c r="N527" s="9">
        <v>107.72499999999999</v>
      </c>
      <c r="O527" s="9">
        <f t="shared" si="8"/>
        <v>107.72499999999999</v>
      </c>
      <c r="P527" t="s">
        <v>712</v>
      </c>
    </row>
    <row r="528" spans="1:16">
      <c r="A528" t="s">
        <v>1646</v>
      </c>
      <c r="B528" t="s">
        <v>672</v>
      </c>
      <c r="C528" t="s">
        <v>1644</v>
      </c>
      <c r="D528" t="s">
        <v>955</v>
      </c>
      <c r="E528" t="s">
        <v>1645</v>
      </c>
      <c r="F528" t="s">
        <v>683</v>
      </c>
      <c r="G528" t="s">
        <v>682</v>
      </c>
      <c r="H528" t="s">
        <v>688</v>
      </c>
      <c r="I528" t="s">
        <v>721</v>
      </c>
      <c r="J528" t="s">
        <v>1521</v>
      </c>
      <c r="K528" t="s">
        <v>745</v>
      </c>
      <c r="L528" t="s">
        <v>711</v>
      </c>
      <c r="M528">
        <v>5</v>
      </c>
      <c r="N528" s="9">
        <v>107.72499999999999</v>
      </c>
      <c r="O528" s="9">
        <f t="shared" si="8"/>
        <v>538.625</v>
      </c>
      <c r="P528" t="s">
        <v>712</v>
      </c>
    </row>
    <row r="529" spans="1:16">
      <c r="A529" t="s">
        <v>1647</v>
      </c>
      <c r="B529" t="s">
        <v>672</v>
      </c>
      <c r="C529" t="s">
        <v>1644</v>
      </c>
      <c r="D529" t="s">
        <v>955</v>
      </c>
      <c r="E529" t="s">
        <v>1645</v>
      </c>
      <c r="F529" t="s">
        <v>683</v>
      </c>
      <c r="G529" t="s">
        <v>682</v>
      </c>
      <c r="H529" t="s">
        <v>688</v>
      </c>
      <c r="I529" t="s">
        <v>708</v>
      </c>
      <c r="J529" t="s">
        <v>1521</v>
      </c>
      <c r="K529" t="s">
        <v>745</v>
      </c>
      <c r="L529" t="s">
        <v>711</v>
      </c>
      <c r="M529">
        <v>3</v>
      </c>
      <c r="N529" s="9">
        <v>107.72499999999999</v>
      </c>
      <c r="O529" s="9">
        <f t="shared" si="8"/>
        <v>323.17500000000001</v>
      </c>
      <c r="P529" t="s">
        <v>712</v>
      </c>
    </row>
    <row r="530" spans="1:16">
      <c r="A530" t="s">
        <v>1648</v>
      </c>
      <c r="B530" t="s">
        <v>672</v>
      </c>
      <c r="C530" t="s">
        <v>1644</v>
      </c>
      <c r="D530" t="s">
        <v>955</v>
      </c>
      <c r="E530" t="s">
        <v>1645</v>
      </c>
      <c r="F530" t="s">
        <v>683</v>
      </c>
      <c r="G530" t="s">
        <v>682</v>
      </c>
      <c r="H530" t="s">
        <v>688</v>
      </c>
      <c r="I530" t="s">
        <v>717</v>
      </c>
      <c r="J530" t="s">
        <v>1521</v>
      </c>
      <c r="K530" t="s">
        <v>745</v>
      </c>
      <c r="L530" t="s">
        <v>711</v>
      </c>
      <c r="M530">
        <v>5</v>
      </c>
      <c r="N530" s="9">
        <v>107.72499999999999</v>
      </c>
      <c r="O530" s="9">
        <f t="shared" si="8"/>
        <v>538.625</v>
      </c>
      <c r="P530" t="s">
        <v>712</v>
      </c>
    </row>
    <row r="531" spans="1:16">
      <c r="A531" t="s">
        <v>1649</v>
      </c>
      <c r="B531" t="s">
        <v>672</v>
      </c>
      <c r="C531" t="s">
        <v>1644</v>
      </c>
      <c r="D531" t="s">
        <v>955</v>
      </c>
      <c r="E531" t="s">
        <v>1645</v>
      </c>
      <c r="F531" t="s">
        <v>683</v>
      </c>
      <c r="G531" t="s">
        <v>682</v>
      </c>
      <c r="H531" t="s">
        <v>688</v>
      </c>
      <c r="I531" t="s">
        <v>769</v>
      </c>
      <c r="J531" t="s">
        <v>1521</v>
      </c>
      <c r="K531" t="s">
        <v>745</v>
      </c>
      <c r="L531" t="s">
        <v>711</v>
      </c>
      <c r="M531">
        <v>4</v>
      </c>
      <c r="N531" s="9">
        <v>107.72499999999999</v>
      </c>
      <c r="O531" s="9">
        <f t="shared" si="8"/>
        <v>430.9</v>
      </c>
      <c r="P531" t="s">
        <v>712</v>
      </c>
    </row>
    <row r="532" spans="1:16">
      <c r="A532" t="s">
        <v>1650</v>
      </c>
      <c r="B532" t="s">
        <v>672</v>
      </c>
      <c r="C532" t="s">
        <v>1644</v>
      </c>
      <c r="D532" t="s">
        <v>955</v>
      </c>
      <c r="E532" t="s">
        <v>1645</v>
      </c>
      <c r="F532" t="s">
        <v>683</v>
      </c>
      <c r="G532" t="s">
        <v>682</v>
      </c>
      <c r="H532" t="s">
        <v>688</v>
      </c>
      <c r="I532" t="s">
        <v>733</v>
      </c>
      <c r="J532" t="s">
        <v>1521</v>
      </c>
      <c r="K532" t="s">
        <v>745</v>
      </c>
      <c r="L532" t="s">
        <v>711</v>
      </c>
      <c r="M532">
        <v>3</v>
      </c>
      <c r="N532" s="9">
        <v>107.72499999999999</v>
      </c>
      <c r="O532" s="9">
        <f t="shared" si="8"/>
        <v>323.17500000000001</v>
      </c>
      <c r="P532" t="s">
        <v>712</v>
      </c>
    </row>
    <row r="533" spans="1:16">
      <c r="A533" t="s">
        <v>1651</v>
      </c>
      <c r="B533" t="s">
        <v>672</v>
      </c>
      <c r="C533" t="s">
        <v>1652</v>
      </c>
      <c r="D533" t="s">
        <v>955</v>
      </c>
      <c r="E533" t="s">
        <v>1653</v>
      </c>
      <c r="F533" t="s">
        <v>683</v>
      </c>
      <c r="G533" t="s">
        <v>682</v>
      </c>
      <c r="H533" t="s">
        <v>688</v>
      </c>
      <c r="I533" t="s">
        <v>733</v>
      </c>
      <c r="J533" t="s">
        <v>1521</v>
      </c>
      <c r="K533" t="s">
        <v>745</v>
      </c>
      <c r="L533" t="s">
        <v>711</v>
      </c>
      <c r="M533">
        <v>3</v>
      </c>
      <c r="N533" s="9">
        <v>147.995</v>
      </c>
      <c r="O533" s="9">
        <f t="shared" si="8"/>
        <v>443.98500000000001</v>
      </c>
      <c r="P533" t="s">
        <v>712</v>
      </c>
    </row>
    <row r="534" spans="1:16">
      <c r="A534" t="s">
        <v>1654</v>
      </c>
      <c r="B534" t="s">
        <v>672</v>
      </c>
      <c r="C534" t="s">
        <v>1652</v>
      </c>
      <c r="D534" t="s">
        <v>955</v>
      </c>
      <c r="E534" t="s">
        <v>1653</v>
      </c>
      <c r="F534" t="s">
        <v>683</v>
      </c>
      <c r="G534" t="s">
        <v>682</v>
      </c>
      <c r="H534" t="s">
        <v>688</v>
      </c>
      <c r="I534" t="s">
        <v>769</v>
      </c>
      <c r="J534" t="s">
        <v>1521</v>
      </c>
      <c r="K534" t="s">
        <v>745</v>
      </c>
      <c r="L534" t="s">
        <v>711</v>
      </c>
      <c r="M534">
        <v>7</v>
      </c>
      <c r="N534" s="9">
        <v>147.995</v>
      </c>
      <c r="O534" s="9">
        <f t="shared" si="8"/>
        <v>1035.9649999999999</v>
      </c>
      <c r="P534" t="s">
        <v>712</v>
      </c>
    </row>
    <row r="535" spans="1:16">
      <c r="A535" t="s">
        <v>1655</v>
      </c>
      <c r="B535" t="s">
        <v>672</v>
      </c>
      <c r="C535" t="s">
        <v>1652</v>
      </c>
      <c r="D535" t="s">
        <v>955</v>
      </c>
      <c r="E535" t="s">
        <v>1653</v>
      </c>
      <c r="F535" t="s">
        <v>683</v>
      </c>
      <c r="G535" t="s">
        <v>682</v>
      </c>
      <c r="H535" t="s">
        <v>688</v>
      </c>
      <c r="I535" t="s">
        <v>717</v>
      </c>
      <c r="J535" t="s">
        <v>1521</v>
      </c>
      <c r="K535" t="s">
        <v>745</v>
      </c>
      <c r="L535" t="s">
        <v>711</v>
      </c>
      <c r="M535">
        <v>5</v>
      </c>
      <c r="N535" s="9">
        <v>147.995</v>
      </c>
      <c r="O535" s="9">
        <f t="shared" si="8"/>
        <v>739.97500000000002</v>
      </c>
      <c r="P535" t="s">
        <v>712</v>
      </c>
    </row>
    <row r="536" spans="1:16">
      <c r="A536" t="s">
        <v>1656</v>
      </c>
      <c r="B536" t="s">
        <v>672</v>
      </c>
      <c r="C536" t="s">
        <v>1652</v>
      </c>
      <c r="D536" t="s">
        <v>955</v>
      </c>
      <c r="E536" t="s">
        <v>1653</v>
      </c>
      <c r="F536" t="s">
        <v>683</v>
      </c>
      <c r="G536" t="s">
        <v>682</v>
      </c>
      <c r="H536" t="s">
        <v>688</v>
      </c>
      <c r="I536" t="s">
        <v>708</v>
      </c>
      <c r="J536" t="s">
        <v>1521</v>
      </c>
      <c r="K536" t="s">
        <v>745</v>
      </c>
      <c r="L536" t="s">
        <v>711</v>
      </c>
      <c r="M536">
        <v>5</v>
      </c>
      <c r="N536" s="9">
        <v>147.995</v>
      </c>
      <c r="O536" s="9">
        <f t="shared" si="8"/>
        <v>739.97500000000002</v>
      </c>
      <c r="P536" t="s">
        <v>712</v>
      </c>
    </row>
    <row r="537" spans="1:16">
      <c r="A537" t="s">
        <v>1657</v>
      </c>
      <c r="B537" t="s">
        <v>672</v>
      </c>
      <c r="C537" t="s">
        <v>1652</v>
      </c>
      <c r="D537" t="s">
        <v>955</v>
      </c>
      <c r="E537" t="s">
        <v>1653</v>
      </c>
      <c r="F537" t="s">
        <v>683</v>
      </c>
      <c r="G537" t="s">
        <v>682</v>
      </c>
      <c r="H537" t="s">
        <v>688</v>
      </c>
      <c r="I537" t="s">
        <v>721</v>
      </c>
      <c r="J537" t="s">
        <v>1521</v>
      </c>
      <c r="K537" t="s">
        <v>745</v>
      </c>
      <c r="L537" t="s">
        <v>711</v>
      </c>
      <c r="M537">
        <v>4</v>
      </c>
      <c r="N537" s="9">
        <v>147.995</v>
      </c>
      <c r="O537" s="9">
        <f t="shared" si="8"/>
        <v>591.98</v>
      </c>
      <c r="P537" t="s">
        <v>712</v>
      </c>
    </row>
    <row r="538" spans="1:16">
      <c r="A538" t="s">
        <v>1658</v>
      </c>
      <c r="B538" t="s">
        <v>672</v>
      </c>
      <c r="C538" t="s">
        <v>1652</v>
      </c>
      <c r="D538" t="s">
        <v>955</v>
      </c>
      <c r="E538" t="s">
        <v>1653</v>
      </c>
      <c r="F538" t="s">
        <v>683</v>
      </c>
      <c r="G538" t="s">
        <v>682</v>
      </c>
      <c r="H538" t="s">
        <v>688</v>
      </c>
      <c r="I538" t="s">
        <v>852</v>
      </c>
      <c r="J538" t="s">
        <v>1521</v>
      </c>
      <c r="K538" t="s">
        <v>745</v>
      </c>
      <c r="L538" t="s">
        <v>711</v>
      </c>
      <c r="M538">
        <v>2</v>
      </c>
      <c r="N538" s="9">
        <v>147.995</v>
      </c>
      <c r="O538" s="9">
        <f t="shared" si="8"/>
        <v>295.99</v>
      </c>
      <c r="P538" t="s">
        <v>712</v>
      </c>
    </row>
    <row r="539" spans="1:16">
      <c r="A539" t="s">
        <v>1659</v>
      </c>
      <c r="B539" t="s">
        <v>672</v>
      </c>
      <c r="C539" t="s">
        <v>1660</v>
      </c>
      <c r="D539" t="s">
        <v>955</v>
      </c>
      <c r="E539" t="s">
        <v>1661</v>
      </c>
      <c r="F539" t="s">
        <v>683</v>
      </c>
      <c r="G539" t="s">
        <v>682</v>
      </c>
      <c r="H539" t="s">
        <v>688</v>
      </c>
      <c r="I539" t="s">
        <v>733</v>
      </c>
      <c r="J539" t="s">
        <v>1521</v>
      </c>
      <c r="K539" t="s">
        <v>745</v>
      </c>
      <c r="L539" t="s">
        <v>711</v>
      </c>
      <c r="M539">
        <v>5</v>
      </c>
      <c r="N539" s="9">
        <v>147.995</v>
      </c>
      <c r="O539" s="9">
        <f t="shared" si="8"/>
        <v>739.97500000000002</v>
      </c>
      <c r="P539" t="s">
        <v>712</v>
      </c>
    </row>
    <row r="540" spans="1:16">
      <c r="A540" t="s">
        <v>1662</v>
      </c>
      <c r="B540" t="s">
        <v>672</v>
      </c>
      <c r="C540" t="s">
        <v>1660</v>
      </c>
      <c r="D540" t="s">
        <v>955</v>
      </c>
      <c r="E540" t="s">
        <v>1661</v>
      </c>
      <c r="F540" t="s">
        <v>683</v>
      </c>
      <c r="G540" t="s">
        <v>682</v>
      </c>
      <c r="H540" t="s">
        <v>688</v>
      </c>
      <c r="I540" t="s">
        <v>769</v>
      </c>
      <c r="J540" t="s">
        <v>1521</v>
      </c>
      <c r="K540" t="s">
        <v>745</v>
      </c>
      <c r="L540" t="s">
        <v>711</v>
      </c>
      <c r="M540">
        <v>10</v>
      </c>
      <c r="N540" s="9">
        <v>147.995</v>
      </c>
      <c r="O540" s="9">
        <f t="shared" si="8"/>
        <v>1479.95</v>
      </c>
      <c r="P540" t="s">
        <v>712</v>
      </c>
    </row>
    <row r="541" spans="1:16">
      <c r="A541" t="s">
        <v>1663</v>
      </c>
      <c r="B541" t="s">
        <v>672</v>
      </c>
      <c r="C541" t="s">
        <v>1660</v>
      </c>
      <c r="D541" t="s">
        <v>955</v>
      </c>
      <c r="E541" t="s">
        <v>1661</v>
      </c>
      <c r="F541" t="s">
        <v>683</v>
      </c>
      <c r="G541" t="s">
        <v>682</v>
      </c>
      <c r="H541" t="s">
        <v>688</v>
      </c>
      <c r="I541" t="s">
        <v>717</v>
      </c>
      <c r="J541" t="s">
        <v>1521</v>
      </c>
      <c r="K541" t="s">
        <v>745</v>
      </c>
      <c r="L541" t="s">
        <v>711</v>
      </c>
      <c r="M541">
        <v>14</v>
      </c>
      <c r="N541" s="9">
        <v>147.995</v>
      </c>
      <c r="O541" s="9">
        <f t="shared" si="8"/>
        <v>2071.9299999999998</v>
      </c>
      <c r="P541" t="s">
        <v>712</v>
      </c>
    </row>
    <row r="542" spans="1:16">
      <c r="A542" t="s">
        <v>1664</v>
      </c>
      <c r="B542" t="s">
        <v>672</v>
      </c>
      <c r="C542" t="s">
        <v>1660</v>
      </c>
      <c r="D542" t="s">
        <v>955</v>
      </c>
      <c r="E542" t="s">
        <v>1661</v>
      </c>
      <c r="F542" t="s">
        <v>683</v>
      </c>
      <c r="G542" t="s">
        <v>682</v>
      </c>
      <c r="H542" t="s">
        <v>688</v>
      </c>
      <c r="I542" t="s">
        <v>708</v>
      </c>
      <c r="J542" t="s">
        <v>1521</v>
      </c>
      <c r="K542" t="s">
        <v>745</v>
      </c>
      <c r="L542" t="s">
        <v>711</v>
      </c>
      <c r="M542">
        <v>14</v>
      </c>
      <c r="N542" s="9">
        <v>147.995</v>
      </c>
      <c r="O542" s="9">
        <f t="shared" si="8"/>
        <v>2071.9299999999998</v>
      </c>
      <c r="P542" t="s">
        <v>712</v>
      </c>
    </row>
    <row r="543" spans="1:16">
      <c r="A543" t="s">
        <v>1665</v>
      </c>
      <c r="B543" t="s">
        <v>672</v>
      </c>
      <c r="C543" t="s">
        <v>1660</v>
      </c>
      <c r="D543" t="s">
        <v>955</v>
      </c>
      <c r="E543" t="s">
        <v>1661</v>
      </c>
      <c r="F543" t="s">
        <v>683</v>
      </c>
      <c r="G543" t="s">
        <v>682</v>
      </c>
      <c r="H543" t="s">
        <v>688</v>
      </c>
      <c r="I543" t="s">
        <v>721</v>
      </c>
      <c r="J543" t="s">
        <v>1521</v>
      </c>
      <c r="K543" t="s">
        <v>745</v>
      </c>
      <c r="L543" t="s">
        <v>711</v>
      </c>
      <c r="M543">
        <v>8</v>
      </c>
      <c r="N543" s="9">
        <v>147.995</v>
      </c>
      <c r="O543" s="9">
        <f t="shared" si="8"/>
        <v>1183.96</v>
      </c>
      <c r="P543" t="s">
        <v>712</v>
      </c>
    </row>
    <row r="544" spans="1:16">
      <c r="A544" t="s">
        <v>1666</v>
      </c>
      <c r="B544" t="s">
        <v>672</v>
      </c>
      <c r="C544" t="s">
        <v>1660</v>
      </c>
      <c r="D544" t="s">
        <v>955</v>
      </c>
      <c r="E544" t="s">
        <v>1661</v>
      </c>
      <c r="F544" t="s">
        <v>683</v>
      </c>
      <c r="G544" t="s">
        <v>682</v>
      </c>
      <c r="H544" t="s">
        <v>688</v>
      </c>
      <c r="I544" t="s">
        <v>852</v>
      </c>
      <c r="J544" t="s">
        <v>1521</v>
      </c>
      <c r="K544" t="s">
        <v>745</v>
      </c>
      <c r="L544" t="s">
        <v>711</v>
      </c>
      <c r="M544">
        <v>4</v>
      </c>
      <c r="N544" s="9">
        <v>147.995</v>
      </c>
      <c r="O544" s="9">
        <f t="shared" si="8"/>
        <v>591.98</v>
      </c>
      <c r="P544" t="s">
        <v>712</v>
      </c>
    </row>
    <row r="545" spans="1:16">
      <c r="A545" t="s">
        <v>1667</v>
      </c>
      <c r="B545" t="s">
        <v>672</v>
      </c>
      <c r="C545" t="s">
        <v>1668</v>
      </c>
      <c r="D545" t="s">
        <v>955</v>
      </c>
      <c r="E545" t="s">
        <v>1669</v>
      </c>
      <c r="F545" t="s">
        <v>683</v>
      </c>
      <c r="G545" t="s">
        <v>682</v>
      </c>
      <c r="H545" t="s">
        <v>688</v>
      </c>
      <c r="I545" t="s">
        <v>733</v>
      </c>
      <c r="J545" t="s">
        <v>1521</v>
      </c>
      <c r="K545" t="s">
        <v>745</v>
      </c>
      <c r="L545" t="s">
        <v>711</v>
      </c>
      <c r="M545">
        <v>7</v>
      </c>
      <c r="N545" s="9">
        <v>138.44499999999999</v>
      </c>
      <c r="O545" s="9">
        <f t="shared" si="8"/>
        <v>969.11500000000001</v>
      </c>
      <c r="P545" t="s">
        <v>712</v>
      </c>
    </row>
    <row r="546" spans="1:16">
      <c r="A546" t="s">
        <v>1670</v>
      </c>
      <c r="B546" t="s">
        <v>672</v>
      </c>
      <c r="C546" t="s">
        <v>1668</v>
      </c>
      <c r="D546" t="s">
        <v>955</v>
      </c>
      <c r="E546" t="s">
        <v>1669</v>
      </c>
      <c r="F546" t="s">
        <v>683</v>
      </c>
      <c r="G546" t="s">
        <v>682</v>
      </c>
      <c r="H546" t="s">
        <v>688</v>
      </c>
      <c r="I546" t="s">
        <v>769</v>
      </c>
      <c r="J546" t="s">
        <v>1521</v>
      </c>
      <c r="K546" t="s">
        <v>745</v>
      </c>
      <c r="L546" t="s">
        <v>711</v>
      </c>
      <c r="M546">
        <v>10</v>
      </c>
      <c r="N546" s="9">
        <v>138.44499999999999</v>
      </c>
      <c r="O546" s="9">
        <f t="shared" si="8"/>
        <v>1384.45</v>
      </c>
      <c r="P546" t="s">
        <v>712</v>
      </c>
    </row>
    <row r="547" spans="1:16">
      <c r="A547" t="s">
        <v>1671</v>
      </c>
      <c r="B547" t="s">
        <v>672</v>
      </c>
      <c r="C547" t="s">
        <v>1668</v>
      </c>
      <c r="D547" t="s">
        <v>955</v>
      </c>
      <c r="E547" t="s">
        <v>1669</v>
      </c>
      <c r="F547" t="s">
        <v>683</v>
      </c>
      <c r="G547" t="s">
        <v>682</v>
      </c>
      <c r="H547" t="s">
        <v>688</v>
      </c>
      <c r="I547" t="s">
        <v>717</v>
      </c>
      <c r="J547" t="s">
        <v>1521</v>
      </c>
      <c r="K547" t="s">
        <v>745</v>
      </c>
      <c r="L547" t="s">
        <v>711</v>
      </c>
      <c r="M547">
        <v>5</v>
      </c>
      <c r="N547" s="9">
        <v>138.44499999999999</v>
      </c>
      <c r="O547" s="9">
        <f t="shared" si="8"/>
        <v>692.22500000000002</v>
      </c>
      <c r="P547" t="s">
        <v>712</v>
      </c>
    </row>
    <row r="548" spans="1:16">
      <c r="A548" t="s">
        <v>1672</v>
      </c>
      <c r="B548" t="s">
        <v>672</v>
      </c>
      <c r="C548" t="s">
        <v>1668</v>
      </c>
      <c r="D548" t="s">
        <v>955</v>
      </c>
      <c r="E548" t="s">
        <v>1669</v>
      </c>
      <c r="F548" t="s">
        <v>683</v>
      </c>
      <c r="G548" t="s">
        <v>682</v>
      </c>
      <c r="H548" t="s">
        <v>688</v>
      </c>
      <c r="I548" t="s">
        <v>708</v>
      </c>
      <c r="J548" t="s">
        <v>1521</v>
      </c>
      <c r="K548" t="s">
        <v>745</v>
      </c>
      <c r="L548" t="s">
        <v>711</v>
      </c>
      <c r="M548">
        <v>9</v>
      </c>
      <c r="N548" s="9">
        <v>138.44499999999999</v>
      </c>
      <c r="O548" s="9">
        <f t="shared" si="8"/>
        <v>1246.0050000000001</v>
      </c>
      <c r="P548" t="s">
        <v>712</v>
      </c>
    </row>
    <row r="549" spans="1:16">
      <c r="A549" t="s">
        <v>1673</v>
      </c>
      <c r="B549" t="s">
        <v>672</v>
      </c>
      <c r="C549" t="s">
        <v>1668</v>
      </c>
      <c r="D549" t="s">
        <v>955</v>
      </c>
      <c r="E549" t="s">
        <v>1669</v>
      </c>
      <c r="F549" t="s">
        <v>683</v>
      </c>
      <c r="G549" t="s">
        <v>682</v>
      </c>
      <c r="H549" t="s">
        <v>688</v>
      </c>
      <c r="I549" t="s">
        <v>721</v>
      </c>
      <c r="J549" t="s">
        <v>1521</v>
      </c>
      <c r="K549" t="s">
        <v>745</v>
      </c>
      <c r="L549" t="s">
        <v>711</v>
      </c>
      <c r="M549">
        <v>3</v>
      </c>
      <c r="N549" s="9">
        <v>138.44499999999999</v>
      </c>
      <c r="O549" s="9">
        <f t="shared" si="8"/>
        <v>415.33499999999998</v>
      </c>
      <c r="P549" t="s">
        <v>712</v>
      </c>
    </row>
    <row r="550" spans="1:16">
      <c r="A550" t="s">
        <v>1674</v>
      </c>
      <c r="B550" t="s">
        <v>672</v>
      </c>
      <c r="C550" t="s">
        <v>1668</v>
      </c>
      <c r="D550" t="s">
        <v>955</v>
      </c>
      <c r="E550" t="s">
        <v>1669</v>
      </c>
      <c r="F550" t="s">
        <v>683</v>
      </c>
      <c r="G550" t="s">
        <v>682</v>
      </c>
      <c r="H550" t="s">
        <v>688</v>
      </c>
      <c r="I550" t="s">
        <v>852</v>
      </c>
      <c r="J550" t="s">
        <v>1521</v>
      </c>
      <c r="K550" t="s">
        <v>745</v>
      </c>
      <c r="L550" t="s">
        <v>711</v>
      </c>
      <c r="M550">
        <v>2</v>
      </c>
      <c r="N550" s="9">
        <v>138.44499999999999</v>
      </c>
      <c r="O550" s="9">
        <f t="shared" si="8"/>
        <v>276.89</v>
      </c>
      <c r="P550" t="s">
        <v>712</v>
      </c>
    </row>
    <row r="551" spans="1:16">
      <c r="A551" t="s">
        <v>1675</v>
      </c>
      <c r="B551" t="s">
        <v>672</v>
      </c>
      <c r="C551" t="s">
        <v>1676</v>
      </c>
      <c r="D551" t="s">
        <v>955</v>
      </c>
      <c r="E551" t="s">
        <v>1677</v>
      </c>
      <c r="F551" t="s">
        <v>683</v>
      </c>
      <c r="G551" t="s">
        <v>682</v>
      </c>
      <c r="H551" t="s">
        <v>688</v>
      </c>
      <c r="I551" t="s">
        <v>733</v>
      </c>
      <c r="J551" t="s">
        <v>1521</v>
      </c>
      <c r="K551" t="s">
        <v>745</v>
      </c>
      <c r="L551" t="s">
        <v>711</v>
      </c>
      <c r="M551">
        <v>5</v>
      </c>
      <c r="N551" s="9">
        <v>138.44499999999999</v>
      </c>
      <c r="O551" s="9">
        <f t="shared" si="8"/>
        <v>692.22500000000002</v>
      </c>
      <c r="P551" t="s">
        <v>712</v>
      </c>
    </row>
    <row r="552" spans="1:16">
      <c r="A552" t="s">
        <v>1678</v>
      </c>
      <c r="B552" t="s">
        <v>672</v>
      </c>
      <c r="C552" t="s">
        <v>1676</v>
      </c>
      <c r="D552" t="s">
        <v>955</v>
      </c>
      <c r="E552" t="s">
        <v>1677</v>
      </c>
      <c r="F552" t="s">
        <v>683</v>
      </c>
      <c r="G552" t="s">
        <v>682</v>
      </c>
      <c r="H552" t="s">
        <v>688</v>
      </c>
      <c r="I552" t="s">
        <v>769</v>
      </c>
      <c r="J552" t="s">
        <v>1521</v>
      </c>
      <c r="K552" t="s">
        <v>745</v>
      </c>
      <c r="L552" t="s">
        <v>711</v>
      </c>
      <c r="M552">
        <v>6</v>
      </c>
      <c r="N552" s="9">
        <v>138.44499999999999</v>
      </c>
      <c r="O552" s="9">
        <f t="shared" si="8"/>
        <v>830.67</v>
      </c>
      <c r="P552" t="s">
        <v>712</v>
      </c>
    </row>
    <row r="553" spans="1:16">
      <c r="A553" t="s">
        <v>1679</v>
      </c>
      <c r="B553" t="s">
        <v>672</v>
      </c>
      <c r="C553" t="s">
        <v>1676</v>
      </c>
      <c r="D553" t="s">
        <v>955</v>
      </c>
      <c r="E553" t="s">
        <v>1677</v>
      </c>
      <c r="F553" t="s">
        <v>683</v>
      </c>
      <c r="G553" t="s">
        <v>682</v>
      </c>
      <c r="H553" t="s">
        <v>688</v>
      </c>
      <c r="I553" t="s">
        <v>717</v>
      </c>
      <c r="J553" t="s">
        <v>1521</v>
      </c>
      <c r="K553" t="s">
        <v>745</v>
      </c>
      <c r="L553" t="s">
        <v>711</v>
      </c>
      <c r="M553">
        <v>11</v>
      </c>
      <c r="N553" s="9">
        <v>138.44499999999999</v>
      </c>
      <c r="O553" s="9">
        <f t="shared" si="8"/>
        <v>1522.895</v>
      </c>
      <c r="P553" t="s">
        <v>712</v>
      </c>
    </row>
    <row r="554" spans="1:16">
      <c r="A554" t="s">
        <v>1680</v>
      </c>
      <c r="B554" t="s">
        <v>672</v>
      </c>
      <c r="C554" t="s">
        <v>1676</v>
      </c>
      <c r="D554" t="s">
        <v>955</v>
      </c>
      <c r="E554" t="s">
        <v>1677</v>
      </c>
      <c r="F554" t="s">
        <v>683</v>
      </c>
      <c r="G554" t="s">
        <v>682</v>
      </c>
      <c r="H554" t="s">
        <v>688</v>
      </c>
      <c r="I554" t="s">
        <v>708</v>
      </c>
      <c r="J554" t="s">
        <v>1521</v>
      </c>
      <c r="K554" t="s">
        <v>745</v>
      </c>
      <c r="L554" t="s">
        <v>711</v>
      </c>
      <c r="M554">
        <v>9</v>
      </c>
      <c r="N554" s="9">
        <v>138.44499999999999</v>
      </c>
      <c r="O554" s="9">
        <f t="shared" si="8"/>
        <v>1246.0050000000001</v>
      </c>
      <c r="P554" t="s">
        <v>712</v>
      </c>
    </row>
    <row r="555" spans="1:16">
      <c r="A555" t="s">
        <v>1681</v>
      </c>
      <c r="B555" t="s">
        <v>672</v>
      </c>
      <c r="C555" t="s">
        <v>1676</v>
      </c>
      <c r="D555" t="s">
        <v>955</v>
      </c>
      <c r="E555" t="s">
        <v>1677</v>
      </c>
      <c r="F555" t="s">
        <v>683</v>
      </c>
      <c r="G555" t="s">
        <v>682</v>
      </c>
      <c r="H555" t="s">
        <v>688</v>
      </c>
      <c r="I555" t="s">
        <v>721</v>
      </c>
      <c r="J555" t="s">
        <v>1521</v>
      </c>
      <c r="K555" t="s">
        <v>745</v>
      </c>
      <c r="L555" t="s">
        <v>711</v>
      </c>
      <c r="M555">
        <v>7</v>
      </c>
      <c r="N555" s="9">
        <v>138.44499999999999</v>
      </c>
      <c r="O555" s="9">
        <f t="shared" si="8"/>
        <v>969.11500000000001</v>
      </c>
      <c r="P555" t="s">
        <v>712</v>
      </c>
    </row>
    <row r="556" spans="1:16">
      <c r="A556" t="s">
        <v>1682</v>
      </c>
      <c r="B556" t="s">
        <v>672</v>
      </c>
      <c r="C556" t="s">
        <v>1676</v>
      </c>
      <c r="D556" t="s">
        <v>955</v>
      </c>
      <c r="E556" t="s">
        <v>1677</v>
      </c>
      <c r="F556" t="s">
        <v>683</v>
      </c>
      <c r="G556" t="s">
        <v>682</v>
      </c>
      <c r="H556" t="s">
        <v>688</v>
      </c>
      <c r="I556" t="s">
        <v>852</v>
      </c>
      <c r="J556" t="s">
        <v>1521</v>
      </c>
      <c r="K556" t="s">
        <v>745</v>
      </c>
      <c r="L556" t="s">
        <v>711</v>
      </c>
      <c r="M556">
        <v>3</v>
      </c>
      <c r="N556" s="9">
        <v>138.44499999999999</v>
      </c>
      <c r="O556" s="9">
        <f t="shared" si="8"/>
        <v>415.33499999999998</v>
      </c>
      <c r="P556" t="s">
        <v>712</v>
      </c>
    </row>
    <row r="557" spans="1:16">
      <c r="A557" t="s">
        <v>1683</v>
      </c>
      <c r="B557" t="s">
        <v>672</v>
      </c>
      <c r="C557" t="s">
        <v>1684</v>
      </c>
      <c r="D557" t="s">
        <v>955</v>
      </c>
      <c r="E557" t="s">
        <v>1685</v>
      </c>
      <c r="F557" t="s">
        <v>683</v>
      </c>
      <c r="G557" t="s">
        <v>682</v>
      </c>
      <c r="H557" t="s">
        <v>688</v>
      </c>
      <c r="I557" t="s">
        <v>769</v>
      </c>
      <c r="J557" t="s">
        <v>1521</v>
      </c>
      <c r="K557" t="s">
        <v>745</v>
      </c>
      <c r="L557" t="s">
        <v>711</v>
      </c>
      <c r="M557">
        <v>4</v>
      </c>
      <c r="N557" s="9">
        <v>157.54499999999999</v>
      </c>
      <c r="O557" s="9">
        <f t="shared" si="8"/>
        <v>630.17999999999995</v>
      </c>
      <c r="P557" t="s">
        <v>712</v>
      </c>
    </row>
    <row r="558" spans="1:16">
      <c r="A558" t="s">
        <v>1686</v>
      </c>
      <c r="B558" t="s">
        <v>672</v>
      </c>
      <c r="C558" t="s">
        <v>1684</v>
      </c>
      <c r="D558" t="s">
        <v>955</v>
      </c>
      <c r="E558" t="s">
        <v>1685</v>
      </c>
      <c r="F558" t="s">
        <v>683</v>
      </c>
      <c r="G558" t="s">
        <v>682</v>
      </c>
      <c r="H558" t="s">
        <v>688</v>
      </c>
      <c r="I558" t="s">
        <v>708</v>
      </c>
      <c r="J558" t="s">
        <v>1521</v>
      </c>
      <c r="K558" t="s">
        <v>745</v>
      </c>
      <c r="L558" t="s">
        <v>711</v>
      </c>
      <c r="M558">
        <v>2</v>
      </c>
      <c r="N558" s="9">
        <v>157.54499999999999</v>
      </c>
      <c r="O558" s="9">
        <f t="shared" si="8"/>
        <v>315.08999999999997</v>
      </c>
      <c r="P558" t="s">
        <v>712</v>
      </c>
    </row>
    <row r="559" spans="1:16">
      <c r="A559" t="s">
        <v>1687</v>
      </c>
      <c r="B559" t="s">
        <v>672</v>
      </c>
      <c r="C559" t="s">
        <v>1684</v>
      </c>
      <c r="D559" t="s">
        <v>955</v>
      </c>
      <c r="E559" t="s">
        <v>1685</v>
      </c>
      <c r="F559" t="s">
        <v>683</v>
      </c>
      <c r="G559" t="s">
        <v>682</v>
      </c>
      <c r="H559" t="s">
        <v>688</v>
      </c>
      <c r="I559" t="s">
        <v>721</v>
      </c>
      <c r="J559" t="s">
        <v>1521</v>
      </c>
      <c r="K559" t="s">
        <v>745</v>
      </c>
      <c r="L559" t="s">
        <v>711</v>
      </c>
      <c r="M559">
        <v>3</v>
      </c>
      <c r="N559" s="9">
        <v>157.54499999999999</v>
      </c>
      <c r="O559" s="9">
        <f t="shared" si="8"/>
        <v>472.63499999999999</v>
      </c>
      <c r="P559" t="s">
        <v>712</v>
      </c>
    </row>
    <row r="560" spans="1:16">
      <c r="A560" t="s">
        <v>1688</v>
      </c>
      <c r="B560" t="s">
        <v>672</v>
      </c>
      <c r="C560" t="s">
        <v>1684</v>
      </c>
      <c r="D560" t="s">
        <v>955</v>
      </c>
      <c r="E560" t="s">
        <v>1685</v>
      </c>
      <c r="F560" t="s">
        <v>683</v>
      </c>
      <c r="G560" t="s">
        <v>682</v>
      </c>
      <c r="H560" t="s">
        <v>688</v>
      </c>
      <c r="I560" t="s">
        <v>852</v>
      </c>
      <c r="J560" t="s">
        <v>1521</v>
      </c>
      <c r="K560" t="s">
        <v>745</v>
      </c>
      <c r="L560" t="s">
        <v>711</v>
      </c>
      <c r="M560">
        <v>1</v>
      </c>
      <c r="N560" s="9">
        <v>157.54499999999999</v>
      </c>
      <c r="O560" s="9">
        <f t="shared" si="8"/>
        <v>157.54499999999999</v>
      </c>
      <c r="P560" t="s">
        <v>712</v>
      </c>
    </row>
    <row r="561" spans="1:16">
      <c r="A561" t="s">
        <v>1689</v>
      </c>
      <c r="B561" t="s">
        <v>672</v>
      </c>
      <c r="C561" t="s">
        <v>1690</v>
      </c>
      <c r="D561" t="s">
        <v>955</v>
      </c>
      <c r="E561" t="s">
        <v>1691</v>
      </c>
      <c r="F561" t="s">
        <v>683</v>
      </c>
      <c r="G561" t="s">
        <v>682</v>
      </c>
      <c r="H561" t="s">
        <v>688</v>
      </c>
      <c r="I561" t="s">
        <v>733</v>
      </c>
      <c r="J561" t="s">
        <v>1521</v>
      </c>
      <c r="K561" t="s">
        <v>745</v>
      </c>
      <c r="L561" t="s">
        <v>711</v>
      </c>
      <c r="M561">
        <v>7</v>
      </c>
      <c r="N561" s="9">
        <v>138.44499999999999</v>
      </c>
      <c r="O561" s="9">
        <f t="shared" si="8"/>
        <v>969.11500000000001</v>
      </c>
      <c r="P561" t="s">
        <v>712</v>
      </c>
    </row>
    <row r="562" spans="1:16">
      <c r="A562" t="s">
        <v>1692</v>
      </c>
      <c r="B562" t="s">
        <v>672</v>
      </c>
      <c r="C562" t="s">
        <v>1690</v>
      </c>
      <c r="D562" t="s">
        <v>955</v>
      </c>
      <c r="E562" t="s">
        <v>1691</v>
      </c>
      <c r="F562" t="s">
        <v>683</v>
      </c>
      <c r="G562" t="s">
        <v>682</v>
      </c>
      <c r="H562" t="s">
        <v>688</v>
      </c>
      <c r="I562" t="s">
        <v>769</v>
      </c>
      <c r="J562" t="s">
        <v>1521</v>
      </c>
      <c r="K562" t="s">
        <v>745</v>
      </c>
      <c r="L562" t="s">
        <v>711</v>
      </c>
      <c r="M562">
        <v>8</v>
      </c>
      <c r="N562" s="9">
        <v>138.44499999999999</v>
      </c>
      <c r="O562" s="9">
        <f t="shared" si="8"/>
        <v>1107.56</v>
      </c>
      <c r="P562" t="s">
        <v>712</v>
      </c>
    </row>
    <row r="563" spans="1:16">
      <c r="A563" t="s">
        <v>1693</v>
      </c>
      <c r="B563" t="s">
        <v>672</v>
      </c>
      <c r="C563" t="s">
        <v>1690</v>
      </c>
      <c r="D563" t="s">
        <v>955</v>
      </c>
      <c r="E563" t="s">
        <v>1691</v>
      </c>
      <c r="F563" t="s">
        <v>683</v>
      </c>
      <c r="G563" t="s">
        <v>682</v>
      </c>
      <c r="H563" t="s">
        <v>688</v>
      </c>
      <c r="I563" t="s">
        <v>717</v>
      </c>
      <c r="J563" t="s">
        <v>1521</v>
      </c>
      <c r="K563" t="s">
        <v>745</v>
      </c>
      <c r="L563" t="s">
        <v>711</v>
      </c>
      <c r="M563">
        <v>4</v>
      </c>
      <c r="N563" s="9">
        <v>138.44499999999999</v>
      </c>
      <c r="O563" s="9">
        <f t="shared" si="8"/>
        <v>553.78</v>
      </c>
      <c r="P563" t="s">
        <v>712</v>
      </c>
    </row>
    <row r="564" spans="1:16">
      <c r="A564" t="s">
        <v>1694</v>
      </c>
      <c r="B564" t="s">
        <v>672</v>
      </c>
      <c r="C564" t="s">
        <v>1690</v>
      </c>
      <c r="D564" t="s">
        <v>955</v>
      </c>
      <c r="E564" t="s">
        <v>1691</v>
      </c>
      <c r="F564" t="s">
        <v>683</v>
      </c>
      <c r="G564" t="s">
        <v>682</v>
      </c>
      <c r="H564" t="s">
        <v>688</v>
      </c>
      <c r="I564" t="s">
        <v>708</v>
      </c>
      <c r="J564" t="s">
        <v>1521</v>
      </c>
      <c r="K564" t="s">
        <v>745</v>
      </c>
      <c r="L564" t="s">
        <v>711</v>
      </c>
      <c r="M564">
        <v>4</v>
      </c>
      <c r="N564" s="9">
        <v>138.44499999999999</v>
      </c>
      <c r="O564" s="9">
        <f t="shared" si="8"/>
        <v>553.78</v>
      </c>
      <c r="P564" t="s">
        <v>712</v>
      </c>
    </row>
    <row r="565" spans="1:16">
      <c r="A565" t="s">
        <v>1695</v>
      </c>
      <c r="B565" t="s">
        <v>672</v>
      </c>
      <c r="C565" t="s">
        <v>1690</v>
      </c>
      <c r="D565" t="s">
        <v>955</v>
      </c>
      <c r="E565" t="s">
        <v>1691</v>
      </c>
      <c r="F565" t="s">
        <v>683</v>
      </c>
      <c r="G565" t="s">
        <v>682</v>
      </c>
      <c r="H565" t="s">
        <v>688</v>
      </c>
      <c r="I565" t="s">
        <v>721</v>
      </c>
      <c r="J565" t="s">
        <v>1521</v>
      </c>
      <c r="K565" t="s">
        <v>745</v>
      </c>
      <c r="L565" t="s">
        <v>711</v>
      </c>
      <c r="M565">
        <v>3</v>
      </c>
      <c r="N565" s="9">
        <v>138.44499999999999</v>
      </c>
      <c r="O565" s="9">
        <f t="shared" si="8"/>
        <v>415.33499999999998</v>
      </c>
      <c r="P565" t="s">
        <v>712</v>
      </c>
    </row>
    <row r="566" spans="1:16">
      <c r="A566" t="s">
        <v>1696</v>
      </c>
      <c r="B566" t="s">
        <v>672</v>
      </c>
      <c r="C566" t="s">
        <v>1690</v>
      </c>
      <c r="D566" t="s">
        <v>955</v>
      </c>
      <c r="E566" t="s">
        <v>1691</v>
      </c>
      <c r="F566" t="s">
        <v>683</v>
      </c>
      <c r="G566" t="s">
        <v>682</v>
      </c>
      <c r="H566" t="s">
        <v>688</v>
      </c>
      <c r="I566" t="s">
        <v>852</v>
      </c>
      <c r="J566" t="s">
        <v>1521</v>
      </c>
      <c r="K566" t="s">
        <v>745</v>
      </c>
      <c r="L566" t="s">
        <v>711</v>
      </c>
      <c r="M566">
        <v>1</v>
      </c>
      <c r="N566" s="9">
        <v>138.44499999999999</v>
      </c>
      <c r="O566" s="9">
        <f t="shared" si="8"/>
        <v>138.44499999999999</v>
      </c>
      <c r="P566" t="s">
        <v>712</v>
      </c>
    </row>
    <row r="567" spans="1:16">
      <c r="A567" t="s">
        <v>1697</v>
      </c>
      <c r="B567" t="s">
        <v>672</v>
      </c>
      <c r="C567" t="s">
        <v>1698</v>
      </c>
      <c r="D567" t="s">
        <v>1489</v>
      </c>
      <c r="E567" t="s">
        <v>1699</v>
      </c>
      <c r="F567" t="s">
        <v>683</v>
      </c>
      <c r="G567" t="s">
        <v>682</v>
      </c>
      <c r="H567" t="s">
        <v>688</v>
      </c>
      <c r="I567" t="s">
        <v>733</v>
      </c>
      <c r="J567" t="s">
        <v>1521</v>
      </c>
      <c r="K567" t="s">
        <v>745</v>
      </c>
      <c r="L567" t="s">
        <v>711</v>
      </c>
      <c r="M567">
        <v>1</v>
      </c>
      <c r="N567" s="9">
        <v>147.995</v>
      </c>
      <c r="O567" s="9">
        <f t="shared" si="8"/>
        <v>147.995</v>
      </c>
      <c r="P567" t="s">
        <v>712</v>
      </c>
    </row>
    <row r="568" spans="1:16">
      <c r="A568" t="s">
        <v>1700</v>
      </c>
      <c r="B568" t="s">
        <v>672</v>
      </c>
      <c r="C568" t="s">
        <v>1698</v>
      </c>
      <c r="D568" t="s">
        <v>1489</v>
      </c>
      <c r="E568" t="s">
        <v>1699</v>
      </c>
      <c r="F568" t="s">
        <v>683</v>
      </c>
      <c r="G568" t="s">
        <v>682</v>
      </c>
      <c r="H568" t="s">
        <v>688</v>
      </c>
      <c r="I568" t="s">
        <v>769</v>
      </c>
      <c r="J568" t="s">
        <v>1521</v>
      </c>
      <c r="K568" t="s">
        <v>745</v>
      </c>
      <c r="L568" t="s">
        <v>711</v>
      </c>
      <c r="M568">
        <v>1</v>
      </c>
      <c r="N568" s="9">
        <v>147.995</v>
      </c>
      <c r="O568" s="9">
        <f t="shared" si="8"/>
        <v>147.995</v>
      </c>
      <c r="P568" t="s">
        <v>712</v>
      </c>
    </row>
    <row r="569" spans="1:16">
      <c r="A569" t="s">
        <v>1701</v>
      </c>
      <c r="B569" t="s">
        <v>672</v>
      </c>
      <c r="C569" t="s">
        <v>1698</v>
      </c>
      <c r="D569" t="s">
        <v>1489</v>
      </c>
      <c r="E569" t="s">
        <v>1699</v>
      </c>
      <c r="F569" t="s">
        <v>683</v>
      </c>
      <c r="G569" t="s">
        <v>682</v>
      </c>
      <c r="H569" t="s">
        <v>688</v>
      </c>
      <c r="I569" t="s">
        <v>717</v>
      </c>
      <c r="J569" t="s">
        <v>1521</v>
      </c>
      <c r="K569" t="s">
        <v>745</v>
      </c>
      <c r="L569" t="s">
        <v>711</v>
      </c>
      <c r="M569">
        <v>1</v>
      </c>
      <c r="N569" s="9">
        <v>147.995</v>
      </c>
      <c r="O569" s="9">
        <f t="shared" si="8"/>
        <v>147.995</v>
      </c>
      <c r="P569" t="s">
        <v>712</v>
      </c>
    </row>
    <row r="570" spans="1:16">
      <c r="A570" t="s">
        <v>1702</v>
      </c>
      <c r="B570" t="s">
        <v>672</v>
      </c>
      <c r="C570" t="s">
        <v>1698</v>
      </c>
      <c r="D570" t="s">
        <v>1489</v>
      </c>
      <c r="E570" t="s">
        <v>1699</v>
      </c>
      <c r="F570" t="s">
        <v>683</v>
      </c>
      <c r="G570" t="s">
        <v>682</v>
      </c>
      <c r="H570" t="s">
        <v>688</v>
      </c>
      <c r="I570" t="s">
        <v>708</v>
      </c>
      <c r="J570" t="s">
        <v>1521</v>
      </c>
      <c r="K570" t="s">
        <v>745</v>
      </c>
      <c r="L570" t="s">
        <v>711</v>
      </c>
      <c r="M570">
        <v>3</v>
      </c>
      <c r="N570" s="9">
        <v>147.995</v>
      </c>
      <c r="O570" s="9">
        <f t="shared" si="8"/>
        <v>443.98500000000001</v>
      </c>
      <c r="P570" t="s">
        <v>712</v>
      </c>
    </row>
    <row r="571" spans="1:16">
      <c r="A571" t="s">
        <v>1703</v>
      </c>
      <c r="B571" t="s">
        <v>672</v>
      </c>
      <c r="C571" t="s">
        <v>1698</v>
      </c>
      <c r="D571" t="s">
        <v>1489</v>
      </c>
      <c r="E571" t="s">
        <v>1699</v>
      </c>
      <c r="F571" t="s">
        <v>683</v>
      </c>
      <c r="G571" t="s">
        <v>682</v>
      </c>
      <c r="H571" t="s">
        <v>688</v>
      </c>
      <c r="I571" t="s">
        <v>721</v>
      </c>
      <c r="J571" t="s">
        <v>1521</v>
      </c>
      <c r="K571" t="s">
        <v>745</v>
      </c>
      <c r="L571" t="s">
        <v>711</v>
      </c>
      <c r="M571">
        <v>2</v>
      </c>
      <c r="N571" s="9">
        <v>147.995</v>
      </c>
      <c r="O571" s="9">
        <f t="shared" si="8"/>
        <v>295.99</v>
      </c>
      <c r="P571" t="s">
        <v>712</v>
      </c>
    </row>
    <row r="572" spans="1:16">
      <c r="A572" t="s">
        <v>1704</v>
      </c>
      <c r="B572" t="s">
        <v>672</v>
      </c>
      <c r="C572" t="s">
        <v>1698</v>
      </c>
      <c r="D572" t="s">
        <v>1489</v>
      </c>
      <c r="E572" t="s">
        <v>1699</v>
      </c>
      <c r="F572" t="s">
        <v>683</v>
      </c>
      <c r="G572" t="s">
        <v>682</v>
      </c>
      <c r="H572" t="s">
        <v>688</v>
      </c>
      <c r="I572" t="s">
        <v>852</v>
      </c>
      <c r="J572" t="s">
        <v>1521</v>
      </c>
      <c r="K572" t="s">
        <v>745</v>
      </c>
      <c r="L572" t="s">
        <v>711</v>
      </c>
      <c r="M572">
        <v>1</v>
      </c>
      <c r="N572" s="9">
        <v>147.995</v>
      </c>
      <c r="O572" s="9">
        <f t="shared" si="8"/>
        <v>147.995</v>
      </c>
      <c r="P572" t="s">
        <v>712</v>
      </c>
    </row>
    <row r="573" spans="1:16">
      <c r="A573" t="s">
        <v>1705</v>
      </c>
      <c r="B573" t="s">
        <v>672</v>
      </c>
      <c r="C573" t="s">
        <v>1706</v>
      </c>
      <c r="D573" t="s">
        <v>955</v>
      </c>
      <c r="E573" t="s">
        <v>1707</v>
      </c>
      <c r="F573" t="s">
        <v>683</v>
      </c>
      <c r="G573" t="s">
        <v>682</v>
      </c>
      <c r="H573" t="s">
        <v>688</v>
      </c>
      <c r="I573" t="s">
        <v>733</v>
      </c>
      <c r="J573" t="s">
        <v>1521</v>
      </c>
      <c r="K573" t="s">
        <v>745</v>
      </c>
      <c r="L573" t="s">
        <v>711</v>
      </c>
      <c r="M573">
        <v>2</v>
      </c>
      <c r="N573" s="9">
        <v>138.44499999999999</v>
      </c>
      <c r="O573" s="9">
        <f t="shared" si="8"/>
        <v>276.89</v>
      </c>
      <c r="P573" t="s">
        <v>712</v>
      </c>
    </row>
    <row r="574" spans="1:16">
      <c r="A574" t="s">
        <v>1708</v>
      </c>
      <c r="B574" t="s">
        <v>672</v>
      </c>
      <c r="C574" t="s">
        <v>1709</v>
      </c>
      <c r="D574" t="s">
        <v>955</v>
      </c>
      <c r="E574" t="s">
        <v>1710</v>
      </c>
      <c r="F574" t="s">
        <v>683</v>
      </c>
      <c r="G574" t="s">
        <v>682</v>
      </c>
      <c r="H574" t="s">
        <v>688</v>
      </c>
      <c r="I574" t="s">
        <v>733</v>
      </c>
      <c r="J574" t="s">
        <v>1521</v>
      </c>
      <c r="K574" t="s">
        <v>745</v>
      </c>
      <c r="L574" t="s">
        <v>711</v>
      </c>
      <c r="M574">
        <v>7</v>
      </c>
      <c r="N574" s="9">
        <v>138.44499999999999</v>
      </c>
      <c r="O574" s="9">
        <f t="shared" si="8"/>
        <v>969.11500000000001</v>
      </c>
      <c r="P574" t="s">
        <v>712</v>
      </c>
    </row>
    <row r="575" spans="1:16">
      <c r="A575" t="s">
        <v>1711</v>
      </c>
      <c r="B575" t="s">
        <v>672</v>
      </c>
      <c r="C575" t="s">
        <v>1709</v>
      </c>
      <c r="D575" t="s">
        <v>955</v>
      </c>
      <c r="E575" t="s">
        <v>1710</v>
      </c>
      <c r="F575" t="s">
        <v>683</v>
      </c>
      <c r="G575" t="s">
        <v>682</v>
      </c>
      <c r="H575" t="s">
        <v>688</v>
      </c>
      <c r="I575" t="s">
        <v>769</v>
      </c>
      <c r="J575" t="s">
        <v>1521</v>
      </c>
      <c r="K575" t="s">
        <v>745</v>
      </c>
      <c r="L575" t="s">
        <v>711</v>
      </c>
      <c r="M575">
        <v>8</v>
      </c>
      <c r="N575" s="9">
        <v>138.44499999999999</v>
      </c>
      <c r="O575" s="9">
        <f t="shared" si="8"/>
        <v>1107.56</v>
      </c>
      <c r="P575" t="s">
        <v>712</v>
      </c>
    </row>
    <row r="576" spans="1:16">
      <c r="A576" t="s">
        <v>1712</v>
      </c>
      <c r="B576" t="s">
        <v>672</v>
      </c>
      <c r="C576" t="s">
        <v>1709</v>
      </c>
      <c r="D576" t="s">
        <v>955</v>
      </c>
      <c r="E576" t="s">
        <v>1710</v>
      </c>
      <c r="F576" t="s">
        <v>683</v>
      </c>
      <c r="G576" t="s">
        <v>682</v>
      </c>
      <c r="H576" t="s">
        <v>688</v>
      </c>
      <c r="I576" t="s">
        <v>717</v>
      </c>
      <c r="J576" t="s">
        <v>1521</v>
      </c>
      <c r="K576" t="s">
        <v>745</v>
      </c>
      <c r="L576" t="s">
        <v>711</v>
      </c>
      <c r="M576">
        <v>9</v>
      </c>
      <c r="N576" s="9">
        <v>138.44499999999999</v>
      </c>
      <c r="O576" s="9">
        <f t="shared" si="8"/>
        <v>1246.0050000000001</v>
      </c>
      <c r="P576" t="s">
        <v>712</v>
      </c>
    </row>
    <row r="577" spans="1:16">
      <c r="A577" t="s">
        <v>1713</v>
      </c>
      <c r="B577" t="s">
        <v>672</v>
      </c>
      <c r="C577" t="s">
        <v>1709</v>
      </c>
      <c r="D577" t="s">
        <v>955</v>
      </c>
      <c r="E577" t="s">
        <v>1710</v>
      </c>
      <c r="F577" t="s">
        <v>683</v>
      </c>
      <c r="G577" t="s">
        <v>682</v>
      </c>
      <c r="H577" t="s">
        <v>688</v>
      </c>
      <c r="I577" t="s">
        <v>708</v>
      </c>
      <c r="J577" t="s">
        <v>1521</v>
      </c>
      <c r="K577" t="s">
        <v>745</v>
      </c>
      <c r="L577" t="s">
        <v>711</v>
      </c>
      <c r="M577">
        <v>10</v>
      </c>
      <c r="N577" s="9">
        <v>138.44499999999999</v>
      </c>
      <c r="O577" s="9">
        <f t="shared" si="8"/>
        <v>1384.45</v>
      </c>
      <c r="P577" t="s">
        <v>712</v>
      </c>
    </row>
    <row r="578" spans="1:16">
      <c r="A578" t="s">
        <v>1714</v>
      </c>
      <c r="B578" t="s">
        <v>672</v>
      </c>
      <c r="C578" t="s">
        <v>1709</v>
      </c>
      <c r="D578" t="s">
        <v>955</v>
      </c>
      <c r="E578" t="s">
        <v>1710</v>
      </c>
      <c r="F578" t="s">
        <v>683</v>
      </c>
      <c r="G578" t="s">
        <v>682</v>
      </c>
      <c r="H578" t="s">
        <v>688</v>
      </c>
      <c r="I578" t="s">
        <v>721</v>
      </c>
      <c r="J578" t="s">
        <v>1521</v>
      </c>
      <c r="K578" t="s">
        <v>745</v>
      </c>
      <c r="L578" t="s">
        <v>711</v>
      </c>
      <c r="M578">
        <v>7</v>
      </c>
      <c r="N578" s="9">
        <v>138.44499999999999</v>
      </c>
      <c r="O578" s="9">
        <f t="shared" si="8"/>
        <v>969.11500000000001</v>
      </c>
      <c r="P578" t="s">
        <v>712</v>
      </c>
    </row>
    <row r="579" spans="1:16">
      <c r="A579" t="s">
        <v>1715</v>
      </c>
      <c r="B579" t="s">
        <v>672</v>
      </c>
      <c r="C579" t="s">
        <v>1709</v>
      </c>
      <c r="D579" t="s">
        <v>955</v>
      </c>
      <c r="E579" t="s">
        <v>1710</v>
      </c>
      <c r="F579" t="s">
        <v>683</v>
      </c>
      <c r="G579" t="s">
        <v>682</v>
      </c>
      <c r="H579" t="s">
        <v>688</v>
      </c>
      <c r="I579" t="s">
        <v>852</v>
      </c>
      <c r="J579" t="s">
        <v>1521</v>
      </c>
      <c r="K579" t="s">
        <v>745</v>
      </c>
      <c r="L579" t="s">
        <v>711</v>
      </c>
      <c r="M579">
        <v>2</v>
      </c>
      <c r="N579" s="9">
        <v>138.44499999999999</v>
      </c>
      <c r="O579" s="9">
        <f t="shared" ref="O579:O642" si="9">N579*M579</f>
        <v>276.89</v>
      </c>
      <c r="P579" t="s">
        <v>712</v>
      </c>
    </row>
    <row r="580" spans="1:16">
      <c r="A580" t="s">
        <v>1716</v>
      </c>
      <c r="B580" t="s">
        <v>672</v>
      </c>
      <c r="C580" t="s">
        <v>1717</v>
      </c>
      <c r="D580" t="s">
        <v>955</v>
      </c>
      <c r="E580" t="s">
        <v>1718</v>
      </c>
      <c r="F580" t="s">
        <v>683</v>
      </c>
      <c r="G580" t="s">
        <v>682</v>
      </c>
      <c r="H580" t="s">
        <v>688</v>
      </c>
      <c r="I580" t="s">
        <v>733</v>
      </c>
      <c r="J580" t="s">
        <v>1521</v>
      </c>
      <c r="K580" t="s">
        <v>745</v>
      </c>
      <c r="L580" t="s">
        <v>711</v>
      </c>
      <c r="M580">
        <v>8</v>
      </c>
      <c r="N580" s="9">
        <v>147.995</v>
      </c>
      <c r="O580" s="9">
        <f t="shared" si="9"/>
        <v>1183.96</v>
      </c>
      <c r="P580" t="s">
        <v>712</v>
      </c>
    </row>
    <row r="581" spans="1:16">
      <c r="A581" t="s">
        <v>1719</v>
      </c>
      <c r="B581" t="s">
        <v>672</v>
      </c>
      <c r="C581" t="s">
        <v>1717</v>
      </c>
      <c r="D581" t="s">
        <v>955</v>
      </c>
      <c r="E581" t="s">
        <v>1718</v>
      </c>
      <c r="F581" t="s">
        <v>683</v>
      </c>
      <c r="G581" t="s">
        <v>682</v>
      </c>
      <c r="H581" t="s">
        <v>688</v>
      </c>
      <c r="I581" t="s">
        <v>769</v>
      </c>
      <c r="J581" t="s">
        <v>1521</v>
      </c>
      <c r="K581" t="s">
        <v>745</v>
      </c>
      <c r="L581" t="s">
        <v>711</v>
      </c>
      <c r="M581">
        <v>6</v>
      </c>
      <c r="N581" s="9">
        <v>147.995</v>
      </c>
      <c r="O581" s="9">
        <f t="shared" si="9"/>
        <v>887.97</v>
      </c>
      <c r="P581" t="s">
        <v>712</v>
      </c>
    </row>
    <row r="582" spans="1:16">
      <c r="A582" t="s">
        <v>1720</v>
      </c>
      <c r="B582" t="s">
        <v>672</v>
      </c>
      <c r="C582" t="s">
        <v>1717</v>
      </c>
      <c r="D582" t="s">
        <v>955</v>
      </c>
      <c r="E582" t="s">
        <v>1718</v>
      </c>
      <c r="F582" t="s">
        <v>683</v>
      </c>
      <c r="G582" t="s">
        <v>682</v>
      </c>
      <c r="H582" t="s">
        <v>688</v>
      </c>
      <c r="I582" t="s">
        <v>717</v>
      </c>
      <c r="J582" t="s">
        <v>1521</v>
      </c>
      <c r="K582" t="s">
        <v>745</v>
      </c>
      <c r="L582" t="s">
        <v>711</v>
      </c>
      <c r="M582">
        <v>3</v>
      </c>
      <c r="N582" s="9">
        <v>147.995</v>
      </c>
      <c r="O582" s="9">
        <f t="shared" si="9"/>
        <v>443.98500000000001</v>
      </c>
      <c r="P582" t="s">
        <v>712</v>
      </c>
    </row>
    <row r="583" spans="1:16">
      <c r="A583" t="s">
        <v>1721</v>
      </c>
      <c r="B583" t="s">
        <v>672</v>
      </c>
      <c r="C583" t="s">
        <v>1717</v>
      </c>
      <c r="D583" t="s">
        <v>955</v>
      </c>
      <c r="E583" t="s">
        <v>1718</v>
      </c>
      <c r="F583" t="s">
        <v>683</v>
      </c>
      <c r="G583" t="s">
        <v>682</v>
      </c>
      <c r="H583" t="s">
        <v>688</v>
      </c>
      <c r="I583" t="s">
        <v>708</v>
      </c>
      <c r="J583" t="s">
        <v>1521</v>
      </c>
      <c r="K583" t="s">
        <v>745</v>
      </c>
      <c r="L583" t="s">
        <v>711</v>
      </c>
      <c r="M583">
        <v>10</v>
      </c>
      <c r="N583" s="9">
        <v>147.995</v>
      </c>
      <c r="O583" s="9">
        <f t="shared" si="9"/>
        <v>1479.95</v>
      </c>
      <c r="P583" t="s">
        <v>712</v>
      </c>
    </row>
    <row r="584" spans="1:16">
      <c r="A584" t="s">
        <v>1722</v>
      </c>
      <c r="B584" t="s">
        <v>672</v>
      </c>
      <c r="C584" t="s">
        <v>1717</v>
      </c>
      <c r="D584" t="s">
        <v>955</v>
      </c>
      <c r="E584" t="s">
        <v>1718</v>
      </c>
      <c r="F584" t="s">
        <v>683</v>
      </c>
      <c r="G584" t="s">
        <v>682</v>
      </c>
      <c r="H584" t="s">
        <v>688</v>
      </c>
      <c r="I584" t="s">
        <v>721</v>
      </c>
      <c r="J584" t="s">
        <v>1521</v>
      </c>
      <c r="K584" t="s">
        <v>745</v>
      </c>
      <c r="L584" t="s">
        <v>711</v>
      </c>
      <c r="M584">
        <v>5</v>
      </c>
      <c r="N584" s="9">
        <v>147.995</v>
      </c>
      <c r="O584" s="9">
        <f t="shared" si="9"/>
        <v>739.97500000000002</v>
      </c>
      <c r="P584" t="s">
        <v>712</v>
      </c>
    </row>
    <row r="585" spans="1:16">
      <c r="A585" t="s">
        <v>1723</v>
      </c>
      <c r="B585" t="s">
        <v>672</v>
      </c>
      <c r="C585" t="s">
        <v>1717</v>
      </c>
      <c r="D585" t="s">
        <v>955</v>
      </c>
      <c r="E585" t="s">
        <v>1718</v>
      </c>
      <c r="F585" t="s">
        <v>683</v>
      </c>
      <c r="G585" t="s">
        <v>682</v>
      </c>
      <c r="H585" t="s">
        <v>688</v>
      </c>
      <c r="I585" t="s">
        <v>852</v>
      </c>
      <c r="J585" t="s">
        <v>1521</v>
      </c>
      <c r="K585" t="s">
        <v>745</v>
      </c>
      <c r="L585" t="s">
        <v>711</v>
      </c>
      <c r="M585">
        <v>2</v>
      </c>
      <c r="N585" s="9">
        <v>147.995</v>
      </c>
      <c r="O585" s="9">
        <f t="shared" si="9"/>
        <v>295.99</v>
      </c>
      <c r="P585" t="s">
        <v>712</v>
      </c>
    </row>
    <row r="586" spans="1:16">
      <c r="A586" t="s">
        <v>1724</v>
      </c>
      <c r="B586" t="s">
        <v>672</v>
      </c>
      <c r="C586" t="s">
        <v>1725</v>
      </c>
      <c r="D586" t="s">
        <v>1308</v>
      </c>
      <c r="E586" t="s">
        <v>1726</v>
      </c>
      <c r="F586" t="s">
        <v>683</v>
      </c>
      <c r="G586" t="s">
        <v>682</v>
      </c>
      <c r="H586" t="s">
        <v>688</v>
      </c>
      <c r="I586" t="s">
        <v>733</v>
      </c>
      <c r="J586" t="s">
        <v>1521</v>
      </c>
      <c r="K586" t="s">
        <v>745</v>
      </c>
      <c r="L586" t="s">
        <v>711</v>
      </c>
      <c r="M586">
        <v>1</v>
      </c>
      <c r="N586" s="9">
        <v>138.44499999999999</v>
      </c>
      <c r="O586" s="9">
        <f t="shared" si="9"/>
        <v>138.44499999999999</v>
      </c>
      <c r="P586" t="s">
        <v>712</v>
      </c>
    </row>
    <row r="587" spans="1:16">
      <c r="A587" t="s">
        <v>1727</v>
      </c>
      <c r="B587" t="s">
        <v>672</v>
      </c>
      <c r="C587" t="s">
        <v>1725</v>
      </c>
      <c r="D587" t="s">
        <v>936</v>
      </c>
      <c r="E587" t="s">
        <v>1728</v>
      </c>
      <c r="F587" t="s">
        <v>683</v>
      </c>
      <c r="G587" t="s">
        <v>682</v>
      </c>
      <c r="H587" t="s">
        <v>688</v>
      </c>
      <c r="I587" t="s">
        <v>852</v>
      </c>
      <c r="J587" t="s">
        <v>1521</v>
      </c>
      <c r="K587" t="s">
        <v>745</v>
      </c>
      <c r="L587" t="s">
        <v>711</v>
      </c>
      <c r="M587">
        <v>1</v>
      </c>
      <c r="N587" s="9">
        <v>138.44499999999999</v>
      </c>
      <c r="O587" s="9">
        <f t="shared" si="9"/>
        <v>138.44499999999999</v>
      </c>
      <c r="P587" t="s">
        <v>712</v>
      </c>
    </row>
    <row r="588" spans="1:16">
      <c r="A588" t="s">
        <v>1729</v>
      </c>
      <c r="B588" t="s">
        <v>672</v>
      </c>
      <c r="C588" t="s">
        <v>1725</v>
      </c>
      <c r="D588" t="s">
        <v>936</v>
      </c>
      <c r="E588" t="s">
        <v>1728</v>
      </c>
      <c r="F588" t="s">
        <v>683</v>
      </c>
      <c r="G588" t="s">
        <v>682</v>
      </c>
      <c r="H588" t="s">
        <v>688</v>
      </c>
      <c r="I588" t="s">
        <v>769</v>
      </c>
      <c r="J588" t="s">
        <v>1521</v>
      </c>
      <c r="K588" t="s">
        <v>745</v>
      </c>
      <c r="L588" t="s">
        <v>711</v>
      </c>
      <c r="M588">
        <v>1</v>
      </c>
      <c r="N588" s="9">
        <v>138.44499999999999</v>
      </c>
      <c r="O588" s="9">
        <f t="shared" si="9"/>
        <v>138.44499999999999</v>
      </c>
      <c r="P588" t="s">
        <v>712</v>
      </c>
    </row>
    <row r="589" spans="1:16">
      <c r="A589" t="s">
        <v>1730</v>
      </c>
      <c r="B589" t="s">
        <v>672</v>
      </c>
      <c r="C589" t="s">
        <v>1725</v>
      </c>
      <c r="D589" t="s">
        <v>936</v>
      </c>
      <c r="E589" t="s">
        <v>1728</v>
      </c>
      <c r="F589" t="s">
        <v>683</v>
      </c>
      <c r="G589" t="s">
        <v>682</v>
      </c>
      <c r="H589" t="s">
        <v>688</v>
      </c>
      <c r="I589" t="s">
        <v>733</v>
      </c>
      <c r="J589" t="s">
        <v>1521</v>
      </c>
      <c r="K589" t="s">
        <v>745</v>
      </c>
      <c r="L589" t="s">
        <v>711</v>
      </c>
      <c r="M589">
        <v>3</v>
      </c>
      <c r="N589" s="9">
        <v>138.44499999999999</v>
      </c>
      <c r="O589" s="9">
        <f t="shared" si="9"/>
        <v>415.33499999999998</v>
      </c>
      <c r="P589" t="s">
        <v>712</v>
      </c>
    </row>
    <row r="590" spans="1:16">
      <c r="A590" t="s">
        <v>1731</v>
      </c>
      <c r="B590" t="s">
        <v>672</v>
      </c>
      <c r="C590" t="s">
        <v>1732</v>
      </c>
      <c r="D590" t="s">
        <v>1489</v>
      </c>
      <c r="E590" t="s">
        <v>1733</v>
      </c>
      <c r="F590" t="s">
        <v>683</v>
      </c>
      <c r="G590" t="s">
        <v>682</v>
      </c>
      <c r="H590" t="s">
        <v>688</v>
      </c>
      <c r="I590" t="s">
        <v>852</v>
      </c>
      <c r="J590" t="s">
        <v>1521</v>
      </c>
      <c r="K590" t="s">
        <v>745</v>
      </c>
      <c r="L590" t="s">
        <v>711</v>
      </c>
      <c r="M590">
        <v>1</v>
      </c>
      <c r="N590" s="9">
        <v>124.895</v>
      </c>
      <c r="O590" s="9">
        <f t="shared" si="9"/>
        <v>124.895</v>
      </c>
      <c r="P590" t="s">
        <v>712</v>
      </c>
    </row>
    <row r="591" spans="1:16">
      <c r="A591" t="s">
        <v>1734</v>
      </c>
      <c r="B591" t="s">
        <v>672</v>
      </c>
      <c r="C591" t="s">
        <v>1732</v>
      </c>
      <c r="D591" t="s">
        <v>1489</v>
      </c>
      <c r="E591" t="s">
        <v>1733</v>
      </c>
      <c r="F591" t="s">
        <v>683</v>
      </c>
      <c r="G591" t="s">
        <v>682</v>
      </c>
      <c r="H591" t="s">
        <v>688</v>
      </c>
      <c r="I591" t="s">
        <v>721</v>
      </c>
      <c r="J591" t="s">
        <v>1521</v>
      </c>
      <c r="K591" t="s">
        <v>745</v>
      </c>
      <c r="L591" t="s">
        <v>711</v>
      </c>
      <c r="M591">
        <v>1</v>
      </c>
      <c r="N591" s="9">
        <v>124.895</v>
      </c>
      <c r="O591" s="9">
        <f t="shared" si="9"/>
        <v>124.895</v>
      </c>
      <c r="P591" t="s">
        <v>712</v>
      </c>
    </row>
    <row r="592" spans="1:16">
      <c r="A592" t="s">
        <v>1735</v>
      </c>
      <c r="B592" t="s">
        <v>672</v>
      </c>
      <c r="C592" t="s">
        <v>1732</v>
      </c>
      <c r="D592" t="s">
        <v>1489</v>
      </c>
      <c r="E592" t="s">
        <v>1733</v>
      </c>
      <c r="F592" t="s">
        <v>683</v>
      </c>
      <c r="G592" t="s">
        <v>682</v>
      </c>
      <c r="H592" t="s">
        <v>688</v>
      </c>
      <c r="I592" t="s">
        <v>708</v>
      </c>
      <c r="J592" t="s">
        <v>1521</v>
      </c>
      <c r="K592" t="s">
        <v>745</v>
      </c>
      <c r="L592" t="s">
        <v>711</v>
      </c>
      <c r="M592">
        <v>1</v>
      </c>
      <c r="N592" s="9">
        <v>124.895</v>
      </c>
      <c r="O592" s="9">
        <f t="shared" si="9"/>
        <v>124.895</v>
      </c>
      <c r="P592" t="s">
        <v>712</v>
      </c>
    </row>
    <row r="593" spans="1:16">
      <c r="A593" t="s">
        <v>1736</v>
      </c>
      <c r="B593" t="s">
        <v>672</v>
      </c>
      <c r="C593" t="s">
        <v>1732</v>
      </c>
      <c r="D593" t="s">
        <v>1489</v>
      </c>
      <c r="E593" t="s">
        <v>1733</v>
      </c>
      <c r="F593" t="s">
        <v>683</v>
      </c>
      <c r="G593" t="s">
        <v>682</v>
      </c>
      <c r="H593" t="s">
        <v>688</v>
      </c>
      <c r="I593" t="s">
        <v>733</v>
      </c>
      <c r="J593" t="s">
        <v>1521</v>
      </c>
      <c r="K593" t="s">
        <v>745</v>
      </c>
      <c r="L593" t="s">
        <v>711</v>
      </c>
      <c r="M593">
        <v>1</v>
      </c>
      <c r="N593" s="9">
        <v>124.895</v>
      </c>
      <c r="O593" s="9">
        <f t="shared" si="9"/>
        <v>124.895</v>
      </c>
      <c r="P593" t="s">
        <v>712</v>
      </c>
    </row>
    <row r="594" spans="1:16">
      <c r="A594" t="s">
        <v>1737</v>
      </c>
      <c r="B594" t="s">
        <v>672</v>
      </c>
      <c r="C594" t="s">
        <v>1732</v>
      </c>
      <c r="D594" t="s">
        <v>955</v>
      </c>
      <c r="E594" t="s">
        <v>1738</v>
      </c>
      <c r="F594" t="s">
        <v>683</v>
      </c>
      <c r="G594" t="s">
        <v>682</v>
      </c>
      <c r="H594" t="s">
        <v>688</v>
      </c>
      <c r="I594" t="s">
        <v>769</v>
      </c>
      <c r="J594" t="s">
        <v>1521</v>
      </c>
      <c r="K594" t="s">
        <v>745</v>
      </c>
      <c r="L594" t="s">
        <v>711</v>
      </c>
      <c r="M594">
        <v>3</v>
      </c>
      <c r="N594" s="9">
        <v>124.895</v>
      </c>
      <c r="O594" s="9">
        <f t="shared" si="9"/>
        <v>374.685</v>
      </c>
      <c r="P594" t="s">
        <v>712</v>
      </c>
    </row>
    <row r="595" spans="1:16">
      <c r="A595" t="s">
        <v>1739</v>
      </c>
      <c r="B595" t="s">
        <v>672</v>
      </c>
      <c r="C595" t="s">
        <v>1732</v>
      </c>
      <c r="D595" t="s">
        <v>955</v>
      </c>
      <c r="E595" t="s">
        <v>1738</v>
      </c>
      <c r="F595" t="s">
        <v>683</v>
      </c>
      <c r="G595" t="s">
        <v>682</v>
      </c>
      <c r="H595" t="s">
        <v>688</v>
      </c>
      <c r="I595" t="s">
        <v>733</v>
      </c>
      <c r="J595" t="s">
        <v>1521</v>
      </c>
      <c r="K595" t="s">
        <v>745</v>
      </c>
      <c r="L595" t="s">
        <v>711</v>
      </c>
      <c r="M595">
        <v>4</v>
      </c>
      <c r="N595" s="9">
        <v>124.895</v>
      </c>
      <c r="O595" s="9">
        <f t="shared" si="9"/>
        <v>499.58</v>
      </c>
      <c r="P595" t="s">
        <v>712</v>
      </c>
    </row>
    <row r="596" spans="1:16">
      <c r="A596" t="s">
        <v>1740</v>
      </c>
      <c r="B596" t="s">
        <v>672</v>
      </c>
      <c r="C596" t="s">
        <v>1741</v>
      </c>
      <c r="D596" t="s">
        <v>955</v>
      </c>
      <c r="E596" t="s">
        <v>1742</v>
      </c>
      <c r="F596" t="s">
        <v>683</v>
      </c>
      <c r="G596" t="s">
        <v>682</v>
      </c>
      <c r="H596" t="s">
        <v>688</v>
      </c>
      <c r="I596" t="s">
        <v>852</v>
      </c>
      <c r="J596" t="s">
        <v>1521</v>
      </c>
      <c r="K596" t="s">
        <v>745</v>
      </c>
      <c r="L596" t="s">
        <v>711</v>
      </c>
      <c r="M596">
        <v>2</v>
      </c>
      <c r="N596" s="9">
        <v>114.9225</v>
      </c>
      <c r="O596" s="9">
        <f t="shared" si="9"/>
        <v>229.845</v>
      </c>
      <c r="P596" t="s">
        <v>712</v>
      </c>
    </row>
    <row r="597" spans="1:16">
      <c r="A597" t="s">
        <v>1743</v>
      </c>
      <c r="B597" t="s">
        <v>672</v>
      </c>
      <c r="C597" t="s">
        <v>1741</v>
      </c>
      <c r="D597" t="s">
        <v>955</v>
      </c>
      <c r="E597" t="s">
        <v>1742</v>
      </c>
      <c r="F597" t="s">
        <v>683</v>
      </c>
      <c r="G597" t="s">
        <v>682</v>
      </c>
      <c r="H597" t="s">
        <v>688</v>
      </c>
      <c r="I597" t="s">
        <v>721</v>
      </c>
      <c r="J597" t="s">
        <v>1521</v>
      </c>
      <c r="K597" t="s">
        <v>745</v>
      </c>
      <c r="L597" t="s">
        <v>711</v>
      </c>
      <c r="M597">
        <v>1</v>
      </c>
      <c r="N597" s="9">
        <v>114.9225</v>
      </c>
      <c r="O597" s="9">
        <f t="shared" si="9"/>
        <v>114.9225</v>
      </c>
      <c r="P597" t="s">
        <v>712</v>
      </c>
    </row>
    <row r="598" spans="1:16">
      <c r="A598" t="s">
        <v>1744</v>
      </c>
      <c r="B598" t="s">
        <v>672</v>
      </c>
      <c r="C598" t="s">
        <v>1741</v>
      </c>
      <c r="D598" t="s">
        <v>955</v>
      </c>
      <c r="E598" t="s">
        <v>1742</v>
      </c>
      <c r="F598" t="s">
        <v>683</v>
      </c>
      <c r="G598" t="s">
        <v>682</v>
      </c>
      <c r="H598" t="s">
        <v>688</v>
      </c>
      <c r="I598" t="s">
        <v>708</v>
      </c>
      <c r="J598" t="s">
        <v>1521</v>
      </c>
      <c r="K598" t="s">
        <v>745</v>
      </c>
      <c r="L598" t="s">
        <v>711</v>
      </c>
      <c r="M598">
        <v>4</v>
      </c>
      <c r="N598" s="9">
        <v>114.9225</v>
      </c>
      <c r="O598" s="9">
        <f t="shared" si="9"/>
        <v>459.69</v>
      </c>
      <c r="P598" t="s">
        <v>712</v>
      </c>
    </row>
    <row r="599" spans="1:16">
      <c r="A599" t="s">
        <v>1745</v>
      </c>
      <c r="B599" t="s">
        <v>672</v>
      </c>
      <c r="C599" t="s">
        <v>1741</v>
      </c>
      <c r="D599" t="s">
        <v>955</v>
      </c>
      <c r="E599" t="s">
        <v>1742</v>
      </c>
      <c r="F599" t="s">
        <v>683</v>
      </c>
      <c r="G599" t="s">
        <v>682</v>
      </c>
      <c r="H599" t="s">
        <v>688</v>
      </c>
      <c r="I599" t="s">
        <v>717</v>
      </c>
      <c r="J599" t="s">
        <v>1521</v>
      </c>
      <c r="K599" t="s">
        <v>745</v>
      </c>
      <c r="L599" t="s">
        <v>711</v>
      </c>
      <c r="M599">
        <v>8</v>
      </c>
      <c r="N599" s="9">
        <v>114.9225</v>
      </c>
      <c r="O599" s="9">
        <f t="shared" si="9"/>
        <v>919.38</v>
      </c>
      <c r="P599" t="s">
        <v>712</v>
      </c>
    </row>
    <row r="600" spans="1:16">
      <c r="A600" t="s">
        <v>1746</v>
      </c>
      <c r="B600" t="s">
        <v>672</v>
      </c>
      <c r="C600" t="s">
        <v>1741</v>
      </c>
      <c r="D600" t="s">
        <v>955</v>
      </c>
      <c r="E600" t="s">
        <v>1742</v>
      </c>
      <c r="F600" t="s">
        <v>683</v>
      </c>
      <c r="G600" t="s">
        <v>682</v>
      </c>
      <c r="H600" t="s">
        <v>688</v>
      </c>
      <c r="I600" t="s">
        <v>769</v>
      </c>
      <c r="J600" t="s">
        <v>1521</v>
      </c>
      <c r="K600" t="s">
        <v>745</v>
      </c>
      <c r="L600" t="s">
        <v>711</v>
      </c>
      <c r="M600">
        <v>7</v>
      </c>
      <c r="N600" s="9">
        <v>114.9225</v>
      </c>
      <c r="O600" s="9">
        <f t="shared" si="9"/>
        <v>804.45749999999998</v>
      </c>
      <c r="P600" t="s">
        <v>712</v>
      </c>
    </row>
    <row r="601" spans="1:16">
      <c r="A601" t="s">
        <v>1747</v>
      </c>
      <c r="B601" t="s">
        <v>672</v>
      </c>
      <c r="C601" t="s">
        <v>1741</v>
      </c>
      <c r="D601" t="s">
        <v>955</v>
      </c>
      <c r="E601" t="s">
        <v>1742</v>
      </c>
      <c r="F601" t="s">
        <v>683</v>
      </c>
      <c r="G601" t="s">
        <v>682</v>
      </c>
      <c r="H601" t="s">
        <v>688</v>
      </c>
      <c r="I601" t="s">
        <v>733</v>
      </c>
      <c r="J601" t="s">
        <v>1521</v>
      </c>
      <c r="K601" t="s">
        <v>745</v>
      </c>
      <c r="L601" t="s">
        <v>711</v>
      </c>
      <c r="M601">
        <v>10</v>
      </c>
      <c r="N601" s="9">
        <v>114.9225</v>
      </c>
      <c r="O601" s="9">
        <f t="shared" si="9"/>
        <v>1149.2249999999999</v>
      </c>
      <c r="P601" t="s">
        <v>712</v>
      </c>
    </row>
    <row r="602" spans="1:16">
      <c r="A602" t="s">
        <v>1748</v>
      </c>
      <c r="B602" t="s">
        <v>672</v>
      </c>
      <c r="C602" t="s">
        <v>1749</v>
      </c>
      <c r="D602" t="s">
        <v>1585</v>
      </c>
      <c r="E602" t="s">
        <v>1750</v>
      </c>
      <c r="F602" t="s">
        <v>683</v>
      </c>
      <c r="G602" t="s">
        <v>682</v>
      </c>
      <c r="H602" t="s">
        <v>688</v>
      </c>
      <c r="I602" t="s">
        <v>708</v>
      </c>
      <c r="J602" t="s">
        <v>1521</v>
      </c>
      <c r="K602" t="s">
        <v>745</v>
      </c>
      <c r="L602" t="s">
        <v>711</v>
      </c>
      <c r="M602">
        <v>1</v>
      </c>
      <c r="N602" s="9">
        <v>107.72499999999999</v>
      </c>
      <c r="O602" s="9">
        <f t="shared" si="9"/>
        <v>107.72499999999999</v>
      </c>
      <c r="P602" t="s">
        <v>712</v>
      </c>
    </row>
    <row r="603" spans="1:16">
      <c r="A603" t="s">
        <v>1751</v>
      </c>
      <c r="B603" t="s">
        <v>672</v>
      </c>
      <c r="C603" t="s">
        <v>1749</v>
      </c>
      <c r="D603" t="s">
        <v>1585</v>
      </c>
      <c r="E603" t="s">
        <v>1750</v>
      </c>
      <c r="F603" t="s">
        <v>683</v>
      </c>
      <c r="G603" t="s">
        <v>682</v>
      </c>
      <c r="H603" t="s">
        <v>688</v>
      </c>
      <c r="I603" t="s">
        <v>769</v>
      </c>
      <c r="J603" t="s">
        <v>1521</v>
      </c>
      <c r="K603" t="s">
        <v>745</v>
      </c>
      <c r="L603" t="s">
        <v>711</v>
      </c>
      <c r="M603">
        <v>1</v>
      </c>
      <c r="N603" s="9">
        <v>107.72499999999999</v>
      </c>
      <c r="O603" s="9">
        <f t="shared" si="9"/>
        <v>107.72499999999999</v>
      </c>
      <c r="P603" t="s">
        <v>712</v>
      </c>
    </row>
    <row r="604" spans="1:16">
      <c r="A604" t="s">
        <v>1752</v>
      </c>
      <c r="B604" t="s">
        <v>672</v>
      </c>
      <c r="C604" t="s">
        <v>1749</v>
      </c>
      <c r="D604" t="s">
        <v>1585</v>
      </c>
      <c r="E604" t="s">
        <v>1750</v>
      </c>
      <c r="F604" t="s">
        <v>683</v>
      </c>
      <c r="G604" t="s">
        <v>682</v>
      </c>
      <c r="H604" t="s">
        <v>688</v>
      </c>
      <c r="I604" t="s">
        <v>733</v>
      </c>
      <c r="J604" t="s">
        <v>1521</v>
      </c>
      <c r="K604" t="s">
        <v>745</v>
      </c>
      <c r="L604" t="s">
        <v>711</v>
      </c>
      <c r="M604">
        <v>2</v>
      </c>
      <c r="N604" s="9">
        <v>107.72499999999999</v>
      </c>
      <c r="O604" s="9">
        <f t="shared" si="9"/>
        <v>215.45</v>
      </c>
      <c r="P604" t="s">
        <v>712</v>
      </c>
    </row>
    <row r="605" spans="1:16">
      <c r="A605" t="s">
        <v>1753</v>
      </c>
      <c r="B605" t="s">
        <v>672</v>
      </c>
      <c r="C605" t="s">
        <v>1754</v>
      </c>
      <c r="D605" t="s">
        <v>955</v>
      </c>
      <c r="E605" t="s">
        <v>1755</v>
      </c>
      <c r="F605" t="s">
        <v>683</v>
      </c>
      <c r="G605" t="s">
        <v>682</v>
      </c>
      <c r="H605" t="s">
        <v>688</v>
      </c>
      <c r="I605" t="s">
        <v>852</v>
      </c>
      <c r="J605" t="s">
        <v>1521</v>
      </c>
      <c r="K605" t="s">
        <v>745</v>
      </c>
      <c r="L605" t="s">
        <v>711</v>
      </c>
      <c r="M605">
        <v>1</v>
      </c>
      <c r="N605" s="9">
        <v>114.9225</v>
      </c>
      <c r="O605" s="9">
        <f t="shared" si="9"/>
        <v>114.9225</v>
      </c>
      <c r="P605" t="s">
        <v>712</v>
      </c>
    </row>
    <row r="606" spans="1:16">
      <c r="A606" t="s">
        <v>1756</v>
      </c>
      <c r="B606" t="s">
        <v>672</v>
      </c>
      <c r="C606" t="s">
        <v>1754</v>
      </c>
      <c r="D606" t="s">
        <v>955</v>
      </c>
      <c r="E606" t="s">
        <v>1755</v>
      </c>
      <c r="F606" t="s">
        <v>683</v>
      </c>
      <c r="G606" t="s">
        <v>682</v>
      </c>
      <c r="H606" t="s">
        <v>688</v>
      </c>
      <c r="I606" t="s">
        <v>721</v>
      </c>
      <c r="J606" t="s">
        <v>1521</v>
      </c>
      <c r="K606" t="s">
        <v>745</v>
      </c>
      <c r="L606" t="s">
        <v>711</v>
      </c>
      <c r="M606">
        <v>1</v>
      </c>
      <c r="N606" s="9">
        <v>114.9225</v>
      </c>
      <c r="O606" s="9">
        <f t="shared" si="9"/>
        <v>114.9225</v>
      </c>
      <c r="P606" t="s">
        <v>712</v>
      </c>
    </row>
    <row r="607" spans="1:16">
      <c r="A607" t="s">
        <v>1757</v>
      </c>
      <c r="B607" t="s">
        <v>672</v>
      </c>
      <c r="C607" t="s">
        <v>1754</v>
      </c>
      <c r="D607" t="s">
        <v>955</v>
      </c>
      <c r="E607" t="s">
        <v>1755</v>
      </c>
      <c r="F607" t="s">
        <v>683</v>
      </c>
      <c r="G607" t="s">
        <v>682</v>
      </c>
      <c r="H607" t="s">
        <v>688</v>
      </c>
      <c r="I607" t="s">
        <v>717</v>
      </c>
      <c r="J607" t="s">
        <v>1521</v>
      </c>
      <c r="K607" t="s">
        <v>745</v>
      </c>
      <c r="L607" t="s">
        <v>711</v>
      </c>
      <c r="M607">
        <v>1</v>
      </c>
      <c r="N607" s="9">
        <v>114.9225</v>
      </c>
      <c r="O607" s="9">
        <f t="shared" si="9"/>
        <v>114.9225</v>
      </c>
      <c r="P607" t="s">
        <v>712</v>
      </c>
    </row>
    <row r="608" spans="1:16">
      <c r="A608" t="s">
        <v>1758</v>
      </c>
      <c r="B608" t="s">
        <v>672</v>
      </c>
      <c r="C608" t="s">
        <v>1754</v>
      </c>
      <c r="D608" t="s">
        <v>955</v>
      </c>
      <c r="E608" t="s">
        <v>1755</v>
      </c>
      <c r="F608" t="s">
        <v>683</v>
      </c>
      <c r="G608" t="s">
        <v>682</v>
      </c>
      <c r="H608" t="s">
        <v>688</v>
      </c>
      <c r="I608" t="s">
        <v>769</v>
      </c>
      <c r="J608" t="s">
        <v>1521</v>
      </c>
      <c r="K608" t="s">
        <v>745</v>
      </c>
      <c r="L608" t="s">
        <v>711</v>
      </c>
      <c r="M608">
        <v>2</v>
      </c>
      <c r="N608" s="9">
        <v>114.9225</v>
      </c>
      <c r="O608" s="9">
        <f t="shared" si="9"/>
        <v>229.845</v>
      </c>
      <c r="P608" t="s">
        <v>712</v>
      </c>
    </row>
    <row r="609" spans="1:16">
      <c r="A609" t="s">
        <v>1759</v>
      </c>
      <c r="B609" t="s">
        <v>672</v>
      </c>
      <c r="C609" t="s">
        <v>1754</v>
      </c>
      <c r="D609" t="s">
        <v>955</v>
      </c>
      <c r="E609" t="s">
        <v>1755</v>
      </c>
      <c r="F609" t="s">
        <v>683</v>
      </c>
      <c r="G609" t="s">
        <v>682</v>
      </c>
      <c r="H609" t="s">
        <v>688</v>
      </c>
      <c r="I609" t="s">
        <v>733</v>
      </c>
      <c r="J609" t="s">
        <v>1521</v>
      </c>
      <c r="K609" t="s">
        <v>745</v>
      </c>
      <c r="L609" t="s">
        <v>711</v>
      </c>
      <c r="M609">
        <v>7</v>
      </c>
      <c r="N609" s="9">
        <v>114.9225</v>
      </c>
      <c r="O609" s="9">
        <f t="shared" si="9"/>
        <v>804.45749999999998</v>
      </c>
      <c r="P609" t="s">
        <v>712</v>
      </c>
    </row>
    <row r="610" spans="1:16">
      <c r="A610" t="s">
        <v>1760</v>
      </c>
      <c r="B610" t="s">
        <v>672</v>
      </c>
      <c r="C610" t="s">
        <v>1761</v>
      </c>
      <c r="D610" t="s">
        <v>1151</v>
      </c>
      <c r="E610" t="s">
        <v>1762</v>
      </c>
      <c r="F610" t="s">
        <v>683</v>
      </c>
      <c r="G610" t="s">
        <v>682</v>
      </c>
      <c r="H610" t="s">
        <v>688</v>
      </c>
      <c r="I610" t="s">
        <v>733</v>
      </c>
      <c r="J610" t="s">
        <v>1763</v>
      </c>
      <c r="K610" t="s">
        <v>745</v>
      </c>
      <c r="L610" t="s">
        <v>711</v>
      </c>
      <c r="M610">
        <v>4</v>
      </c>
      <c r="N610" s="9">
        <v>135.29</v>
      </c>
      <c r="O610" s="9">
        <f t="shared" si="9"/>
        <v>541.16</v>
      </c>
      <c r="P610" t="s">
        <v>712</v>
      </c>
    </row>
    <row r="611" spans="1:16">
      <c r="A611" t="s">
        <v>1764</v>
      </c>
      <c r="B611" t="s">
        <v>672</v>
      </c>
      <c r="C611" t="s">
        <v>1761</v>
      </c>
      <c r="D611" t="s">
        <v>1151</v>
      </c>
      <c r="E611" t="s">
        <v>1762</v>
      </c>
      <c r="F611" t="s">
        <v>683</v>
      </c>
      <c r="G611" t="s">
        <v>682</v>
      </c>
      <c r="H611" t="s">
        <v>688</v>
      </c>
      <c r="I611" t="s">
        <v>769</v>
      </c>
      <c r="J611" t="s">
        <v>1763</v>
      </c>
      <c r="K611" t="s">
        <v>745</v>
      </c>
      <c r="L611" t="s">
        <v>711</v>
      </c>
      <c r="M611">
        <v>6</v>
      </c>
      <c r="N611" s="9">
        <v>135.29</v>
      </c>
      <c r="O611" s="9">
        <f t="shared" si="9"/>
        <v>811.74</v>
      </c>
      <c r="P611" t="s">
        <v>712</v>
      </c>
    </row>
    <row r="612" spans="1:16">
      <c r="A612" t="s">
        <v>1765</v>
      </c>
      <c r="B612" t="s">
        <v>672</v>
      </c>
      <c r="C612" t="s">
        <v>1761</v>
      </c>
      <c r="D612" t="s">
        <v>1151</v>
      </c>
      <c r="E612" t="s">
        <v>1762</v>
      </c>
      <c r="F612" t="s">
        <v>683</v>
      </c>
      <c r="G612" t="s">
        <v>682</v>
      </c>
      <c r="H612" t="s">
        <v>688</v>
      </c>
      <c r="I612" t="s">
        <v>708</v>
      </c>
      <c r="J612" t="s">
        <v>1763</v>
      </c>
      <c r="K612" t="s">
        <v>745</v>
      </c>
      <c r="L612" t="s">
        <v>711</v>
      </c>
      <c r="M612">
        <v>1</v>
      </c>
      <c r="N612" s="9">
        <v>135.29</v>
      </c>
      <c r="O612" s="9">
        <f t="shared" si="9"/>
        <v>135.29</v>
      </c>
      <c r="P612" t="s">
        <v>712</v>
      </c>
    </row>
    <row r="613" spans="1:16">
      <c r="A613" t="s">
        <v>1766</v>
      </c>
      <c r="B613" t="s">
        <v>672</v>
      </c>
      <c r="C613" t="s">
        <v>1761</v>
      </c>
      <c r="D613" t="s">
        <v>1151</v>
      </c>
      <c r="E613" t="s">
        <v>1762</v>
      </c>
      <c r="F613" t="s">
        <v>683</v>
      </c>
      <c r="G613" t="s">
        <v>682</v>
      </c>
      <c r="H613" t="s">
        <v>688</v>
      </c>
      <c r="I613" t="s">
        <v>852</v>
      </c>
      <c r="J613" t="s">
        <v>1763</v>
      </c>
      <c r="K613" t="s">
        <v>745</v>
      </c>
      <c r="L613" t="s">
        <v>711</v>
      </c>
      <c r="M613">
        <v>1</v>
      </c>
      <c r="N613" s="9">
        <v>135.29</v>
      </c>
      <c r="O613" s="9">
        <f t="shared" si="9"/>
        <v>135.29</v>
      </c>
      <c r="P613" t="s">
        <v>712</v>
      </c>
    </row>
    <row r="614" spans="1:16">
      <c r="A614" t="s">
        <v>1767</v>
      </c>
      <c r="B614" t="s">
        <v>672</v>
      </c>
      <c r="C614" t="s">
        <v>1768</v>
      </c>
      <c r="D614" t="s">
        <v>1769</v>
      </c>
      <c r="E614" t="s">
        <v>1770</v>
      </c>
      <c r="F614" t="s">
        <v>683</v>
      </c>
      <c r="G614" t="s">
        <v>682</v>
      </c>
      <c r="H614" t="s">
        <v>688</v>
      </c>
      <c r="I614" t="s">
        <v>733</v>
      </c>
      <c r="J614" t="s">
        <v>1763</v>
      </c>
      <c r="K614" t="s">
        <v>745</v>
      </c>
      <c r="L614" t="s">
        <v>711</v>
      </c>
      <c r="M614">
        <v>7</v>
      </c>
      <c r="N614" s="9">
        <v>135.29</v>
      </c>
      <c r="O614" s="9">
        <f t="shared" si="9"/>
        <v>947.03</v>
      </c>
      <c r="P614" t="s">
        <v>712</v>
      </c>
    </row>
    <row r="615" spans="1:16">
      <c r="A615" t="s">
        <v>1771</v>
      </c>
      <c r="B615" t="s">
        <v>672</v>
      </c>
      <c r="C615" t="s">
        <v>1768</v>
      </c>
      <c r="D615" t="s">
        <v>1769</v>
      </c>
      <c r="E615" t="s">
        <v>1770</v>
      </c>
      <c r="F615" t="s">
        <v>683</v>
      </c>
      <c r="G615" t="s">
        <v>682</v>
      </c>
      <c r="H615" t="s">
        <v>688</v>
      </c>
      <c r="I615" t="s">
        <v>769</v>
      </c>
      <c r="J615" t="s">
        <v>1763</v>
      </c>
      <c r="K615" t="s">
        <v>745</v>
      </c>
      <c r="L615" t="s">
        <v>711</v>
      </c>
      <c r="M615">
        <v>9</v>
      </c>
      <c r="N615" s="9">
        <v>135.29</v>
      </c>
      <c r="O615" s="9">
        <f t="shared" si="9"/>
        <v>1217.6099999999999</v>
      </c>
      <c r="P615" t="s">
        <v>712</v>
      </c>
    </row>
    <row r="616" spans="1:16">
      <c r="A616" t="s">
        <v>1772</v>
      </c>
      <c r="B616" t="s">
        <v>672</v>
      </c>
      <c r="C616" t="s">
        <v>1768</v>
      </c>
      <c r="D616" t="s">
        <v>1769</v>
      </c>
      <c r="E616" t="s">
        <v>1770</v>
      </c>
      <c r="F616" t="s">
        <v>683</v>
      </c>
      <c r="G616" t="s">
        <v>682</v>
      </c>
      <c r="H616" t="s">
        <v>688</v>
      </c>
      <c r="I616" t="s">
        <v>717</v>
      </c>
      <c r="J616" t="s">
        <v>1763</v>
      </c>
      <c r="K616" t="s">
        <v>745</v>
      </c>
      <c r="L616" t="s">
        <v>711</v>
      </c>
      <c r="M616">
        <v>7</v>
      </c>
      <c r="N616" s="9">
        <v>135.29</v>
      </c>
      <c r="O616" s="9">
        <f t="shared" si="9"/>
        <v>947.03</v>
      </c>
      <c r="P616" t="s">
        <v>712</v>
      </c>
    </row>
    <row r="617" spans="1:16">
      <c r="A617" t="s">
        <v>1773</v>
      </c>
      <c r="B617" t="s">
        <v>672</v>
      </c>
      <c r="C617" t="s">
        <v>1768</v>
      </c>
      <c r="D617" t="s">
        <v>1769</v>
      </c>
      <c r="E617" t="s">
        <v>1770</v>
      </c>
      <c r="F617" t="s">
        <v>683</v>
      </c>
      <c r="G617" t="s">
        <v>682</v>
      </c>
      <c r="H617" t="s">
        <v>688</v>
      </c>
      <c r="I617" t="s">
        <v>708</v>
      </c>
      <c r="J617" t="s">
        <v>1763</v>
      </c>
      <c r="K617" t="s">
        <v>745</v>
      </c>
      <c r="L617" t="s">
        <v>711</v>
      </c>
      <c r="M617">
        <v>7</v>
      </c>
      <c r="N617" s="9">
        <v>135.29</v>
      </c>
      <c r="O617" s="9">
        <f t="shared" si="9"/>
        <v>947.03</v>
      </c>
      <c r="P617" t="s">
        <v>712</v>
      </c>
    </row>
    <row r="618" spans="1:16">
      <c r="A618" t="s">
        <v>1774</v>
      </c>
      <c r="B618" t="s">
        <v>672</v>
      </c>
      <c r="C618" t="s">
        <v>1768</v>
      </c>
      <c r="D618" t="s">
        <v>1769</v>
      </c>
      <c r="E618" t="s">
        <v>1770</v>
      </c>
      <c r="F618" t="s">
        <v>683</v>
      </c>
      <c r="G618" t="s">
        <v>682</v>
      </c>
      <c r="H618" t="s">
        <v>688</v>
      </c>
      <c r="I618" t="s">
        <v>721</v>
      </c>
      <c r="J618" t="s">
        <v>1763</v>
      </c>
      <c r="K618" t="s">
        <v>745</v>
      </c>
      <c r="L618" t="s">
        <v>711</v>
      </c>
      <c r="M618">
        <v>5</v>
      </c>
      <c r="N618" s="9">
        <v>135.29</v>
      </c>
      <c r="O618" s="9">
        <f t="shared" si="9"/>
        <v>676.45</v>
      </c>
      <c r="P618" t="s">
        <v>712</v>
      </c>
    </row>
    <row r="619" spans="1:16">
      <c r="A619" t="s">
        <v>1775</v>
      </c>
      <c r="B619" t="s">
        <v>672</v>
      </c>
      <c r="C619" t="s">
        <v>1768</v>
      </c>
      <c r="D619" t="s">
        <v>1769</v>
      </c>
      <c r="E619" t="s">
        <v>1770</v>
      </c>
      <c r="F619" t="s">
        <v>683</v>
      </c>
      <c r="G619" t="s">
        <v>682</v>
      </c>
      <c r="H619" t="s">
        <v>688</v>
      </c>
      <c r="I619" t="s">
        <v>852</v>
      </c>
      <c r="J619" t="s">
        <v>1763</v>
      </c>
      <c r="K619" t="s">
        <v>745</v>
      </c>
      <c r="L619" t="s">
        <v>711</v>
      </c>
      <c r="M619">
        <v>2</v>
      </c>
      <c r="N619" s="9">
        <v>135.29</v>
      </c>
      <c r="O619" s="9">
        <f t="shared" si="9"/>
        <v>270.58</v>
      </c>
      <c r="P619" t="s">
        <v>712</v>
      </c>
    </row>
    <row r="620" spans="1:16">
      <c r="A620" t="s">
        <v>1776</v>
      </c>
      <c r="B620" t="s">
        <v>672</v>
      </c>
      <c r="C620" t="s">
        <v>1777</v>
      </c>
      <c r="D620" t="s">
        <v>737</v>
      </c>
      <c r="E620" t="s">
        <v>1778</v>
      </c>
      <c r="F620" t="s">
        <v>683</v>
      </c>
      <c r="G620" t="s">
        <v>682</v>
      </c>
      <c r="H620" t="s">
        <v>688</v>
      </c>
      <c r="I620" t="s">
        <v>733</v>
      </c>
      <c r="J620" t="s">
        <v>1763</v>
      </c>
      <c r="K620" t="s">
        <v>745</v>
      </c>
      <c r="L620" t="s">
        <v>711</v>
      </c>
      <c r="M620">
        <v>11</v>
      </c>
      <c r="N620" s="9">
        <v>135.29</v>
      </c>
      <c r="O620" s="9">
        <f t="shared" si="9"/>
        <v>1488.19</v>
      </c>
      <c r="P620" t="s">
        <v>712</v>
      </c>
    </row>
    <row r="621" spans="1:16">
      <c r="A621" t="s">
        <v>1779</v>
      </c>
      <c r="B621" t="s">
        <v>672</v>
      </c>
      <c r="C621" t="s">
        <v>1777</v>
      </c>
      <c r="D621" t="s">
        <v>737</v>
      </c>
      <c r="E621" t="s">
        <v>1778</v>
      </c>
      <c r="F621" t="s">
        <v>683</v>
      </c>
      <c r="G621" t="s">
        <v>682</v>
      </c>
      <c r="H621" t="s">
        <v>688</v>
      </c>
      <c r="I621" t="s">
        <v>769</v>
      </c>
      <c r="J621" t="s">
        <v>1763</v>
      </c>
      <c r="K621" t="s">
        <v>745</v>
      </c>
      <c r="L621" t="s">
        <v>711</v>
      </c>
      <c r="M621">
        <v>8</v>
      </c>
      <c r="N621" s="9">
        <v>135.29</v>
      </c>
      <c r="O621" s="9">
        <f t="shared" si="9"/>
        <v>1082.32</v>
      </c>
      <c r="P621" t="s">
        <v>712</v>
      </c>
    </row>
    <row r="622" spans="1:16">
      <c r="A622" t="s">
        <v>1780</v>
      </c>
      <c r="B622" t="s">
        <v>672</v>
      </c>
      <c r="C622" t="s">
        <v>1777</v>
      </c>
      <c r="D622" t="s">
        <v>737</v>
      </c>
      <c r="E622" t="s">
        <v>1778</v>
      </c>
      <c r="F622" t="s">
        <v>683</v>
      </c>
      <c r="G622" t="s">
        <v>682</v>
      </c>
      <c r="H622" t="s">
        <v>688</v>
      </c>
      <c r="I622" t="s">
        <v>717</v>
      </c>
      <c r="J622" t="s">
        <v>1763</v>
      </c>
      <c r="K622" t="s">
        <v>745</v>
      </c>
      <c r="L622" t="s">
        <v>711</v>
      </c>
      <c r="M622">
        <v>8</v>
      </c>
      <c r="N622" s="9">
        <v>135.29</v>
      </c>
      <c r="O622" s="9">
        <f t="shared" si="9"/>
        <v>1082.32</v>
      </c>
      <c r="P622" t="s">
        <v>712</v>
      </c>
    </row>
    <row r="623" spans="1:16">
      <c r="A623" t="s">
        <v>1781</v>
      </c>
      <c r="B623" t="s">
        <v>672</v>
      </c>
      <c r="C623" t="s">
        <v>1777</v>
      </c>
      <c r="D623" t="s">
        <v>737</v>
      </c>
      <c r="E623" t="s">
        <v>1778</v>
      </c>
      <c r="F623" t="s">
        <v>683</v>
      </c>
      <c r="G623" t="s">
        <v>682</v>
      </c>
      <c r="H623" t="s">
        <v>688</v>
      </c>
      <c r="I623" t="s">
        <v>708</v>
      </c>
      <c r="J623" t="s">
        <v>1763</v>
      </c>
      <c r="K623" t="s">
        <v>745</v>
      </c>
      <c r="L623" t="s">
        <v>711</v>
      </c>
      <c r="M623">
        <v>10</v>
      </c>
      <c r="N623" s="9">
        <v>135.29</v>
      </c>
      <c r="O623" s="9">
        <f t="shared" si="9"/>
        <v>1352.9</v>
      </c>
      <c r="P623" t="s">
        <v>712</v>
      </c>
    </row>
    <row r="624" spans="1:16">
      <c r="A624" t="s">
        <v>1782</v>
      </c>
      <c r="B624" t="s">
        <v>672</v>
      </c>
      <c r="C624" t="s">
        <v>1777</v>
      </c>
      <c r="D624" t="s">
        <v>737</v>
      </c>
      <c r="E624" t="s">
        <v>1778</v>
      </c>
      <c r="F624" t="s">
        <v>683</v>
      </c>
      <c r="G624" t="s">
        <v>682</v>
      </c>
      <c r="H624" t="s">
        <v>688</v>
      </c>
      <c r="I624" t="s">
        <v>721</v>
      </c>
      <c r="J624" t="s">
        <v>1763</v>
      </c>
      <c r="K624" t="s">
        <v>745</v>
      </c>
      <c r="L624" t="s">
        <v>711</v>
      </c>
      <c r="M624">
        <v>7</v>
      </c>
      <c r="N624" s="9">
        <v>135.29</v>
      </c>
      <c r="O624" s="9">
        <f t="shared" si="9"/>
        <v>947.03</v>
      </c>
      <c r="P624" t="s">
        <v>712</v>
      </c>
    </row>
    <row r="625" spans="1:16">
      <c r="A625" t="s">
        <v>1783</v>
      </c>
      <c r="B625" t="s">
        <v>672</v>
      </c>
      <c r="C625" t="s">
        <v>1777</v>
      </c>
      <c r="D625" t="s">
        <v>737</v>
      </c>
      <c r="E625" t="s">
        <v>1778</v>
      </c>
      <c r="F625" t="s">
        <v>683</v>
      </c>
      <c r="G625" t="s">
        <v>682</v>
      </c>
      <c r="H625" t="s">
        <v>688</v>
      </c>
      <c r="I625" t="s">
        <v>852</v>
      </c>
      <c r="J625" t="s">
        <v>1763</v>
      </c>
      <c r="K625" t="s">
        <v>745</v>
      </c>
      <c r="L625" t="s">
        <v>711</v>
      </c>
      <c r="M625">
        <v>5</v>
      </c>
      <c r="N625" s="9">
        <v>135.29</v>
      </c>
      <c r="O625" s="9">
        <f t="shared" si="9"/>
        <v>676.45</v>
      </c>
      <c r="P625" t="s">
        <v>712</v>
      </c>
    </row>
    <row r="626" spans="1:16">
      <c r="A626" t="s">
        <v>1784</v>
      </c>
      <c r="B626" t="s">
        <v>672</v>
      </c>
      <c r="C626" t="s">
        <v>1785</v>
      </c>
      <c r="D626" t="s">
        <v>955</v>
      </c>
      <c r="E626" t="s">
        <v>1786</v>
      </c>
      <c r="F626" t="s">
        <v>683</v>
      </c>
      <c r="G626" t="s">
        <v>682</v>
      </c>
      <c r="H626" t="s">
        <v>688</v>
      </c>
      <c r="I626" t="s">
        <v>733</v>
      </c>
      <c r="J626" t="s">
        <v>1521</v>
      </c>
      <c r="K626" t="s">
        <v>710</v>
      </c>
      <c r="L626" t="s">
        <v>711</v>
      </c>
      <c r="M626">
        <v>11</v>
      </c>
      <c r="N626" s="9">
        <v>124.895</v>
      </c>
      <c r="O626" s="9">
        <f t="shared" si="9"/>
        <v>1373.845</v>
      </c>
      <c r="P626" t="s">
        <v>712</v>
      </c>
    </row>
    <row r="627" spans="1:16">
      <c r="A627" t="s">
        <v>1787</v>
      </c>
      <c r="B627" t="s">
        <v>672</v>
      </c>
      <c r="C627" t="s">
        <v>1785</v>
      </c>
      <c r="D627" t="s">
        <v>955</v>
      </c>
      <c r="E627" t="s">
        <v>1786</v>
      </c>
      <c r="F627" t="s">
        <v>683</v>
      </c>
      <c r="G627" t="s">
        <v>682</v>
      </c>
      <c r="H627" t="s">
        <v>688</v>
      </c>
      <c r="I627" t="s">
        <v>769</v>
      </c>
      <c r="J627" t="s">
        <v>1521</v>
      </c>
      <c r="K627" t="s">
        <v>710</v>
      </c>
      <c r="L627" t="s">
        <v>711</v>
      </c>
      <c r="M627">
        <v>13</v>
      </c>
      <c r="N627" s="9">
        <v>124.895</v>
      </c>
      <c r="O627" s="9">
        <f t="shared" si="9"/>
        <v>1623.635</v>
      </c>
      <c r="P627" t="s">
        <v>712</v>
      </c>
    </row>
    <row r="628" spans="1:16">
      <c r="A628" t="s">
        <v>1788</v>
      </c>
      <c r="B628" t="s">
        <v>672</v>
      </c>
      <c r="C628" t="s">
        <v>1785</v>
      </c>
      <c r="D628" t="s">
        <v>955</v>
      </c>
      <c r="E628" t="s">
        <v>1786</v>
      </c>
      <c r="F628" t="s">
        <v>683</v>
      </c>
      <c r="G628" t="s">
        <v>682</v>
      </c>
      <c r="H628" t="s">
        <v>688</v>
      </c>
      <c r="I628" t="s">
        <v>717</v>
      </c>
      <c r="J628" t="s">
        <v>1521</v>
      </c>
      <c r="K628" t="s">
        <v>710</v>
      </c>
      <c r="L628" t="s">
        <v>711</v>
      </c>
      <c r="M628">
        <v>15</v>
      </c>
      <c r="N628" s="9">
        <v>124.895</v>
      </c>
      <c r="O628" s="9">
        <f t="shared" si="9"/>
        <v>1873.425</v>
      </c>
      <c r="P628" t="s">
        <v>712</v>
      </c>
    </row>
    <row r="629" spans="1:16">
      <c r="A629" t="s">
        <v>1789</v>
      </c>
      <c r="B629" t="s">
        <v>672</v>
      </c>
      <c r="C629" t="s">
        <v>1785</v>
      </c>
      <c r="D629" t="s">
        <v>955</v>
      </c>
      <c r="E629" t="s">
        <v>1786</v>
      </c>
      <c r="F629" t="s">
        <v>683</v>
      </c>
      <c r="G629" t="s">
        <v>682</v>
      </c>
      <c r="H629" t="s">
        <v>688</v>
      </c>
      <c r="I629" t="s">
        <v>708</v>
      </c>
      <c r="J629" t="s">
        <v>1521</v>
      </c>
      <c r="K629" t="s">
        <v>710</v>
      </c>
      <c r="L629" t="s">
        <v>711</v>
      </c>
      <c r="M629">
        <v>9</v>
      </c>
      <c r="N629" s="9">
        <v>124.895</v>
      </c>
      <c r="O629" s="9">
        <f t="shared" si="9"/>
        <v>1124.0550000000001</v>
      </c>
      <c r="P629" t="s">
        <v>712</v>
      </c>
    </row>
    <row r="630" spans="1:16">
      <c r="A630" t="s">
        <v>1790</v>
      </c>
      <c r="B630" t="s">
        <v>672</v>
      </c>
      <c r="C630" t="s">
        <v>1785</v>
      </c>
      <c r="D630" t="s">
        <v>955</v>
      </c>
      <c r="E630" t="s">
        <v>1786</v>
      </c>
      <c r="F630" t="s">
        <v>683</v>
      </c>
      <c r="G630" t="s">
        <v>682</v>
      </c>
      <c r="H630" t="s">
        <v>688</v>
      </c>
      <c r="I630" t="s">
        <v>721</v>
      </c>
      <c r="J630" t="s">
        <v>1521</v>
      </c>
      <c r="K630" t="s">
        <v>710</v>
      </c>
      <c r="L630" t="s">
        <v>711</v>
      </c>
      <c r="M630">
        <v>4</v>
      </c>
      <c r="N630" s="9">
        <v>124.895</v>
      </c>
      <c r="O630" s="9">
        <f t="shared" si="9"/>
        <v>499.58</v>
      </c>
      <c r="P630" t="s">
        <v>712</v>
      </c>
    </row>
    <row r="631" spans="1:16">
      <c r="A631" t="s">
        <v>1791</v>
      </c>
      <c r="B631" t="s">
        <v>672</v>
      </c>
      <c r="C631" t="s">
        <v>1785</v>
      </c>
      <c r="D631" t="s">
        <v>955</v>
      </c>
      <c r="E631" t="s">
        <v>1786</v>
      </c>
      <c r="F631" t="s">
        <v>683</v>
      </c>
      <c r="G631" t="s">
        <v>682</v>
      </c>
      <c r="H631" t="s">
        <v>688</v>
      </c>
      <c r="I631" t="s">
        <v>852</v>
      </c>
      <c r="J631" t="s">
        <v>1521</v>
      </c>
      <c r="K631" t="s">
        <v>710</v>
      </c>
      <c r="L631" t="s">
        <v>711</v>
      </c>
      <c r="M631">
        <v>9</v>
      </c>
      <c r="N631" s="9">
        <v>124.895</v>
      </c>
      <c r="O631" s="9">
        <f t="shared" si="9"/>
        <v>1124.0550000000001</v>
      </c>
      <c r="P631" t="s">
        <v>712</v>
      </c>
    </row>
    <row r="632" spans="1:16">
      <c r="A632" t="s">
        <v>1792</v>
      </c>
      <c r="B632" t="s">
        <v>672</v>
      </c>
      <c r="C632" t="s">
        <v>1793</v>
      </c>
      <c r="D632" t="s">
        <v>1151</v>
      </c>
      <c r="E632" t="s">
        <v>1794</v>
      </c>
      <c r="F632" t="s">
        <v>683</v>
      </c>
      <c r="G632" t="s">
        <v>682</v>
      </c>
      <c r="H632" t="s">
        <v>688</v>
      </c>
      <c r="I632" t="s">
        <v>852</v>
      </c>
      <c r="J632" t="s">
        <v>1795</v>
      </c>
      <c r="K632" t="s">
        <v>745</v>
      </c>
      <c r="L632" t="s">
        <v>711</v>
      </c>
      <c r="M632">
        <v>2</v>
      </c>
      <c r="N632" s="9">
        <v>115.19</v>
      </c>
      <c r="O632" s="9">
        <f t="shared" si="9"/>
        <v>230.38</v>
      </c>
      <c r="P632" t="s">
        <v>712</v>
      </c>
    </row>
    <row r="633" spans="1:16">
      <c r="A633" t="s">
        <v>1796</v>
      </c>
      <c r="B633" t="s">
        <v>672</v>
      </c>
      <c r="C633" t="s">
        <v>1797</v>
      </c>
      <c r="D633" t="s">
        <v>1151</v>
      </c>
      <c r="E633" t="s">
        <v>1798</v>
      </c>
      <c r="F633" t="s">
        <v>683</v>
      </c>
      <c r="G633" t="s">
        <v>682</v>
      </c>
      <c r="H633" t="s">
        <v>688</v>
      </c>
      <c r="I633" t="s">
        <v>733</v>
      </c>
      <c r="J633" t="s">
        <v>1795</v>
      </c>
      <c r="K633" t="s">
        <v>745</v>
      </c>
      <c r="L633" t="s">
        <v>711</v>
      </c>
      <c r="M633">
        <v>1</v>
      </c>
      <c r="N633" s="9">
        <v>115.19</v>
      </c>
      <c r="O633" s="9">
        <f t="shared" si="9"/>
        <v>115.19</v>
      </c>
      <c r="P633" t="s">
        <v>712</v>
      </c>
    </row>
    <row r="634" spans="1:16">
      <c r="A634" t="s">
        <v>1799</v>
      </c>
      <c r="B634" t="s">
        <v>672</v>
      </c>
      <c r="C634" t="s">
        <v>1797</v>
      </c>
      <c r="D634" t="s">
        <v>1151</v>
      </c>
      <c r="E634" t="s">
        <v>1798</v>
      </c>
      <c r="F634" t="s">
        <v>683</v>
      </c>
      <c r="G634" t="s">
        <v>682</v>
      </c>
      <c r="H634" t="s">
        <v>688</v>
      </c>
      <c r="I634" t="s">
        <v>769</v>
      </c>
      <c r="J634" t="s">
        <v>1795</v>
      </c>
      <c r="K634" t="s">
        <v>745</v>
      </c>
      <c r="L634" t="s">
        <v>711</v>
      </c>
      <c r="M634">
        <v>1</v>
      </c>
      <c r="N634" s="9">
        <v>115.19</v>
      </c>
      <c r="O634" s="9">
        <f t="shared" si="9"/>
        <v>115.19</v>
      </c>
      <c r="P634" t="s">
        <v>712</v>
      </c>
    </row>
    <row r="635" spans="1:16">
      <c r="A635" t="s">
        <v>1800</v>
      </c>
      <c r="B635" t="s">
        <v>672</v>
      </c>
      <c r="C635" t="s">
        <v>1797</v>
      </c>
      <c r="D635" t="s">
        <v>1151</v>
      </c>
      <c r="E635" t="s">
        <v>1798</v>
      </c>
      <c r="F635" t="s">
        <v>683</v>
      </c>
      <c r="G635" t="s">
        <v>682</v>
      </c>
      <c r="H635" t="s">
        <v>688</v>
      </c>
      <c r="I635" t="s">
        <v>717</v>
      </c>
      <c r="J635" t="s">
        <v>1795</v>
      </c>
      <c r="K635" t="s">
        <v>745</v>
      </c>
      <c r="L635" t="s">
        <v>711</v>
      </c>
      <c r="M635">
        <v>1</v>
      </c>
      <c r="N635" s="9">
        <v>115.19</v>
      </c>
      <c r="O635" s="9">
        <f t="shared" si="9"/>
        <v>115.19</v>
      </c>
      <c r="P635" t="s">
        <v>712</v>
      </c>
    </row>
    <row r="636" spans="1:16">
      <c r="A636" t="s">
        <v>1801</v>
      </c>
      <c r="B636" t="s">
        <v>672</v>
      </c>
      <c r="C636" t="s">
        <v>1797</v>
      </c>
      <c r="D636" t="s">
        <v>1151</v>
      </c>
      <c r="E636" t="s">
        <v>1798</v>
      </c>
      <c r="F636" t="s">
        <v>683</v>
      </c>
      <c r="G636" t="s">
        <v>682</v>
      </c>
      <c r="H636" t="s">
        <v>688</v>
      </c>
      <c r="I636" t="s">
        <v>708</v>
      </c>
      <c r="J636" t="s">
        <v>1795</v>
      </c>
      <c r="K636" t="s">
        <v>745</v>
      </c>
      <c r="L636" t="s">
        <v>711</v>
      </c>
      <c r="M636">
        <v>1</v>
      </c>
      <c r="N636" s="9">
        <v>115.19</v>
      </c>
      <c r="O636" s="9">
        <f t="shared" si="9"/>
        <v>115.19</v>
      </c>
      <c r="P636" t="s">
        <v>712</v>
      </c>
    </row>
    <row r="637" spans="1:16">
      <c r="A637" t="s">
        <v>1802</v>
      </c>
      <c r="B637" t="s">
        <v>672</v>
      </c>
      <c r="C637" t="s">
        <v>1797</v>
      </c>
      <c r="D637" t="s">
        <v>1151</v>
      </c>
      <c r="E637" t="s">
        <v>1798</v>
      </c>
      <c r="F637" t="s">
        <v>683</v>
      </c>
      <c r="G637" t="s">
        <v>682</v>
      </c>
      <c r="H637" t="s">
        <v>688</v>
      </c>
      <c r="I637" t="s">
        <v>721</v>
      </c>
      <c r="J637" t="s">
        <v>1795</v>
      </c>
      <c r="K637" t="s">
        <v>745</v>
      </c>
      <c r="L637" t="s">
        <v>711</v>
      </c>
      <c r="M637">
        <v>1</v>
      </c>
      <c r="N637" s="9">
        <v>115.19</v>
      </c>
      <c r="O637" s="9">
        <f t="shared" si="9"/>
        <v>115.19</v>
      </c>
      <c r="P637" t="s">
        <v>712</v>
      </c>
    </row>
    <row r="638" spans="1:16">
      <c r="A638" t="s">
        <v>1803</v>
      </c>
      <c r="B638" t="s">
        <v>672</v>
      </c>
      <c r="C638" t="s">
        <v>1797</v>
      </c>
      <c r="D638" t="s">
        <v>1151</v>
      </c>
      <c r="E638" t="s">
        <v>1798</v>
      </c>
      <c r="F638" t="s">
        <v>683</v>
      </c>
      <c r="G638" t="s">
        <v>682</v>
      </c>
      <c r="H638" t="s">
        <v>688</v>
      </c>
      <c r="I638" t="s">
        <v>852</v>
      </c>
      <c r="J638" t="s">
        <v>1795</v>
      </c>
      <c r="K638" t="s">
        <v>745</v>
      </c>
      <c r="L638" t="s">
        <v>711</v>
      </c>
      <c r="M638">
        <v>1</v>
      </c>
      <c r="N638" s="9">
        <v>115.19</v>
      </c>
      <c r="O638" s="9">
        <f t="shared" si="9"/>
        <v>115.19</v>
      </c>
      <c r="P638" t="s">
        <v>712</v>
      </c>
    </row>
    <row r="639" spans="1:16">
      <c r="A639" t="s">
        <v>1804</v>
      </c>
      <c r="B639" t="s">
        <v>672</v>
      </c>
      <c r="C639" t="s">
        <v>1805</v>
      </c>
      <c r="D639" t="s">
        <v>1151</v>
      </c>
      <c r="E639" t="s">
        <v>1806</v>
      </c>
      <c r="F639" t="s">
        <v>683</v>
      </c>
      <c r="G639" t="s">
        <v>682</v>
      </c>
      <c r="H639" t="s">
        <v>688</v>
      </c>
      <c r="I639" t="s">
        <v>769</v>
      </c>
      <c r="J639" t="s">
        <v>1795</v>
      </c>
      <c r="K639" t="s">
        <v>745</v>
      </c>
      <c r="L639" t="s">
        <v>711</v>
      </c>
      <c r="M639">
        <v>1</v>
      </c>
      <c r="N639" s="9">
        <v>115.19</v>
      </c>
      <c r="O639" s="9">
        <f t="shared" si="9"/>
        <v>115.19</v>
      </c>
      <c r="P639" t="s">
        <v>712</v>
      </c>
    </row>
    <row r="640" spans="1:16">
      <c r="A640" t="s">
        <v>1807</v>
      </c>
      <c r="B640" t="s">
        <v>672</v>
      </c>
      <c r="C640" t="s">
        <v>1805</v>
      </c>
      <c r="D640" t="s">
        <v>1151</v>
      </c>
      <c r="E640" t="s">
        <v>1806</v>
      </c>
      <c r="F640" t="s">
        <v>683</v>
      </c>
      <c r="G640" t="s">
        <v>682</v>
      </c>
      <c r="H640" t="s">
        <v>688</v>
      </c>
      <c r="I640" t="s">
        <v>717</v>
      </c>
      <c r="J640" t="s">
        <v>1795</v>
      </c>
      <c r="K640" t="s">
        <v>745</v>
      </c>
      <c r="L640" t="s">
        <v>711</v>
      </c>
      <c r="M640">
        <v>1</v>
      </c>
      <c r="N640" s="9">
        <v>115.19</v>
      </c>
      <c r="O640" s="9">
        <f t="shared" si="9"/>
        <v>115.19</v>
      </c>
      <c r="P640" t="s">
        <v>712</v>
      </c>
    </row>
    <row r="641" spans="1:16">
      <c r="A641" t="s">
        <v>1808</v>
      </c>
      <c r="B641" t="s">
        <v>672</v>
      </c>
      <c r="C641" t="s">
        <v>1805</v>
      </c>
      <c r="D641" t="s">
        <v>1151</v>
      </c>
      <c r="E641" t="s">
        <v>1806</v>
      </c>
      <c r="F641" t="s">
        <v>683</v>
      </c>
      <c r="G641" t="s">
        <v>682</v>
      </c>
      <c r="H641" t="s">
        <v>688</v>
      </c>
      <c r="I641" t="s">
        <v>708</v>
      </c>
      <c r="J641" t="s">
        <v>1795</v>
      </c>
      <c r="K641" t="s">
        <v>745</v>
      </c>
      <c r="L641" t="s">
        <v>711</v>
      </c>
      <c r="M641">
        <v>2</v>
      </c>
      <c r="N641" s="9">
        <v>115.19</v>
      </c>
      <c r="O641" s="9">
        <f t="shared" si="9"/>
        <v>230.38</v>
      </c>
      <c r="P641" t="s">
        <v>712</v>
      </c>
    </row>
    <row r="642" spans="1:16">
      <c r="A642" t="s">
        <v>1809</v>
      </c>
      <c r="B642" t="s">
        <v>672</v>
      </c>
      <c r="C642" t="s">
        <v>1805</v>
      </c>
      <c r="D642" t="s">
        <v>1151</v>
      </c>
      <c r="E642" t="s">
        <v>1806</v>
      </c>
      <c r="F642" t="s">
        <v>683</v>
      </c>
      <c r="G642" t="s">
        <v>682</v>
      </c>
      <c r="H642" t="s">
        <v>688</v>
      </c>
      <c r="I642" t="s">
        <v>721</v>
      </c>
      <c r="J642" t="s">
        <v>1795</v>
      </c>
      <c r="K642" t="s">
        <v>745</v>
      </c>
      <c r="L642" t="s">
        <v>711</v>
      </c>
      <c r="M642">
        <v>1</v>
      </c>
      <c r="N642" s="9">
        <v>115.19</v>
      </c>
      <c r="O642" s="9">
        <f t="shared" si="9"/>
        <v>115.19</v>
      </c>
      <c r="P642" t="s">
        <v>712</v>
      </c>
    </row>
    <row r="643" spans="1:16">
      <c r="A643" t="s">
        <v>1810</v>
      </c>
      <c r="B643" t="s">
        <v>672</v>
      </c>
      <c r="C643" t="s">
        <v>1811</v>
      </c>
      <c r="D643" t="s">
        <v>1151</v>
      </c>
      <c r="E643" t="s">
        <v>1812</v>
      </c>
      <c r="F643" t="s">
        <v>683</v>
      </c>
      <c r="G643" t="s">
        <v>682</v>
      </c>
      <c r="H643" t="s">
        <v>688</v>
      </c>
      <c r="I643" t="s">
        <v>733</v>
      </c>
      <c r="J643" t="s">
        <v>1795</v>
      </c>
      <c r="K643" t="s">
        <v>745</v>
      </c>
      <c r="L643" t="s">
        <v>711</v>
      </c>
      <c r="M643">
        <v>3</v>
      </c>
      <c r="N643" s="9">
        <v>115.19</v>
      </c>
      <c r="O643" s="9">
        <f t="shared" ref="O643:O706" si="10">N643*M643</f>
        <v>345.57</v>
      </c>
      <c r="P643" t="s">
        <v>712</v>
      </c>
    </row>
    <row r="644" spans="1:16">
      <c r="A644" t="s">
        <v>1813</v>
      </c>
      <c r="B644" t="s">
        <v>672</v>
      </c>
      <c r="C644" t="s">
        <v>1811</v>
      </c>
      <c r="D644" t="s">
        <v>1151</v>
      </c>
      <c r="E644" t="s">
        <v>1812</v>
      </c>
      <c r="F644" t="s">
        <v>683</v>
      </c>
      <c r="G644" t="s">
        <v>682</v>
      </c>
      <c r="H644" t="s">
        <v>688</v>
      </c>
      <c r="I644" t="s">
        <v>708</v>
      </c>
      <c r="J644" t="s">
        <v>1795</v>
      </c>
      <c r="K644" t="s">
        <v>745</v>
      </c>
      <c r="L644" t="s">
        <v>711</v>
      </c>
      <c r="M644">
        <v>2</v>
      </c>
      <c r="N644" s="9">
        <v>115.19</v>
      </c>
      <c r="O644" s="9">
        <f t="shared" si="10"/>
        <v>230.38</v>
      </c>
      <c r="P644" t="s">
        <v>712</v>
      </c>
    </row>
    <row r="645" spans="1:16">
      <c r="A645" t="s">
        <v>1814</v>
      </c>
      <c r="B645" t="s">
        <v>672</v>
      </c>
      <c r="C645" t="s">
        <v>1811</v>
      </c>
      <c r="D645" t="s">
        <v>1151</v>
      </c>
      <c r="E645" t="s">
        <v>1812</v>
      </c>
      <c r="F645" t="s">
        <v>683</v>
      </c>
      <c r="G645" t="s">
        <v>682</v>
      </c>
      <c r="H645" t="s">
        <v>688</v>
      </c>
      <c r="I645" t="s">
        <v>852</v>
      </c>
      <c r="J645" t="s">
        <v>1795</v>
      </c>
      <c r="K645" t="s">
        <v>745</v>
      </c>
      <c r="L645" t="s">
        <v>711</v>
      </c>
      <c r="M645">
        <v>1</v>
      </c>
      <c r="N645" s="9">
        <v>115.19</v>
      </c>
      <c r="O645" s="9">
        <f t="shared" si="10"/>
        <v>115.19</v>
      </c>
      <c r="P645" t="s">
        <v>712</v>
      </c>
    </row>
    <row r="646" spans="1:16">
      <c r="A646" t="s">
        <v>1815</v>
      </c>
      <c r="B646" t="s">
        <v>672</v>
      </c>
      <c r="C646" t="s">
        <v>1816</v>
      </c>
      <c r="D646" t="s">
        <v>927</v>
      </c>
      <c r="E646" t="s">
        <v>1817</v>
      </c>
      <c r="F646" t="s">
        <v>683</v>
      </c>
      <c r="G646" t="s">
        <v>682</v>
      </c>
      <c r="H646" t="s">
        <v>688</v>
      </c>
      <c r="I646" t="s">
        <v>733</v>
      </c>
      <c r="J646" t="s">
        <v>1795</v>
      </c>
      <c r="K646" t="s">
        <v>745</v>
      </c>
      <c r="L646" t="s">
        <v>711</v>
      </c>
      <c r="M646">
        <v>9</v>
      </c>
      <c r="N646" s="9">
        <v>88.09</v>
      </c>
      <c r="O646" s="9">
        <f t="shared" si="10"/>
        <v>792.81</v>
      </c>
      <c r="P646" t="s">
        <v>712</v>
      </c>
    </row>
    <row r="647" spans="1:16">
      <c r="A647" t="s">
        <v>1818</v>
      </c>
      <c r="B647" t="s">
        <v>672</v>
      </c>
      <c r="C647" t="s">
        <v>1816</v>
      </c>
      <c r="D647" t="s">
        <v>927</v>
      </c>
      <c r="E647" t="s">
        <v>1817</v>
      </c>
      <c r="F647" t="s">
        <v>683</v>
      </c>
      <c r="G647" t="s">
        <v>682</v>
      </c>
      <c r="H647" t="s">
        <v>688</v>
      </c>
      <c r="I647" t="s">
        <v>769</v>
      </c>
      <c r="J647" t="s">
        <v>1795</v>
      </c>
      <c r="K647" t="s">
        <v>745</v>
      </c>
      <c r="L647" t="s">
        <v>711</v>
      </c>
      <c r="M647">
        <v>6</v>
      </c>
      <c r="N647" s="9">
        <v>88.09</v>
      </c>
      <c r="O647" s="9">
        <f t="shared" si="10"/>
        <v>528.54</v>
      </c>
      <c r="P647" t="s">
        <v>712</v>
      </c>
    </row>
    <row r="648" spans="1:16">
      <c r="A648" t="s">
        <v>1819</v>
      </c>
      <c r="B648" t="s">
        <v>672</v>
      </c>
      <c r="C648" t="s">
        <v>1816</v>
      </c>
      <c r="D648" t="s">
        <v>927</v>
      </c>
      <c r="E648" t="s">
        <v>1817</v>
      </c>
      <c r="F648" t="s">
        <v>683</v>
      </c>
      <c r="G648" t="s">
        <v>682</v>
      </c>
      <c r="H648" t="s">
        <v>688</v>
      </c>
      <c r="I648" t="s">
        <v>717</v>
      </c>
      <c r="J648" t="s">
        <v>1795</v>
      </c>
      <c r="K648" t="s">
        <v>745</v>
      </c>
      <c r="L648" t="s">
        <v>711</v>
      </c>
      <c r="M648">
        <v>4</v>
      </c>
      <c r="N648" s="9">
        <v>88.09</v>
      </c>
      <c r="O648" s="9">
        <f t="shared" si="10"/>
        <v>352.36</v>
      </c>
      <c r="P648" t="s">
        <v>712</v>
      </c>
    </row>
    <row r="649" spans="1:16">
      <c r="A649" t="s">
        <v>1820</v>
      </c>
      <c r="B649" t="s">
        <v>672</v>
      </c>
      <c r="C649" t="s">
        <v>1816</v>
      </c>
      <c r="D649" t="s">
        <v>927</v>
      </c>
      <c r="E649" t="s">
        <v>1817</v>
      </c>
      <c r="F649" t="s">
        <v>683</v>
      </c>
      <c r="G649" t="s">
        <v>682</v>
      </c>
      <c r="H649" t="s">
        <v>688</v>
      </c>
      <c r="I649" t="s">
        <v>708</v>
      </c>
      <c r="J649" t="s">
        <v>1795</v>
      </c>
      <c r="K649" t="s">
        <v>745</v>
      </c>
      <c r="L649" t="s">
        <v>711</v>
      </c>
      <c r="M649">
        <v>3</v>
      </c>
      <c r="N649" s="9">
        <v>88.09</v>
      </c>
      <c r="O649" s="9">
        <f t="shared" si="10"/>
        <v>264.27</v>
      </c>
      <c r="P649" t="s">
        <v>712</v>
      </c>
    </row>
    <row r="650" spans="1:16">
      <c r="A650" t="s">
        <v>1821</v>
      </c>
      <c r="B650" t="s">
        <v>672</v>
      </c>
      <c r="C650" t="s">
        <v>1816</v>
      </c>
      <c r="D650" t="s">
        <v>927</v>
      </c>
      <c r="E650" t="s">
        <v>1817</v>
      </c>
      <c r="F650" t="s">
        <v>683</v>
      </c>
      <c r="G650" t="s">
        <v>682</v>
      </c>
      <c r="H650" t="s">
        <v>688</v>
      </c>
      <c r="I650" t="s">
        <v>721</v>
      </c>
      <c r="J650" t="s">
        <v>1795</v>
      </c>
      <c r="K650" t="s">
        <v>745</v>
      </c>
      <c r="L650" t="s">
        <v>711</v>
      </c>
      <c r="M650">
        <v>1</v>
      </c>
      <c r="N650" s="9">
        <v>88.09</v>
      </c>
      <c r="O650" s="9">
        <f t="shared" si="10"/>
        <v>88.09</v>
      </c>
      <c r="P650" t="s">
        <v>712</v>
      </c>
    </row>
    <row r="651" spans="1:16">
      <c r="A651" t="s">
        <v>1822</v>
      </c>
      <c r="B651" t="s">
        <v>672</v>
      </c>
      <c r="C651" t="s">
        <v>1816</v>
      </c>
      <c r="D651" t="s">
        <v>927</v>
      </c>
      <c r="E651" t="s">
        <v>1817</v>
      </c>
      <c r="F651" t="s">
        <v>683</v>
      </c>
      <c r="G651" t="s">
        <v>682</v>
      </c>
      <c r="H651" t="s">
        <v>688</v>
      </c>
      <c r="I651" t="s">
        <v>852</v>
      </c>
      <c r="J651" t="s">
        <v>1795</v>
      </c>
      <c r="K651" t="s">
        <v>745</v>
      </c>
      <c r="L651" t="s">
        <v>711</v>
      </c>
      <c r="M651">
        <v>3</v>
      </c>
      <c r="N651" s="9">
        <v>88.09</v>
      </c>
      <c r="O651" s="9">
        <f t="shared" si="10"/>
        <v>264.27</v>
      </c>
      <c r="P651" t="s">
        <v>712</v>
      </c>
    </row>
    <row r="652" spans="1:16">
      <c r="A652" t="s">
        <v>1823</v>
      </c>
      <c r="B652" t="s">
        <v>672</v>
      </c>
      <c r="C652" t="s">
        <v>1824</v>
      </c>
      <c r="D652" t="s">
        <v>1825</v>
      </c>
      <c r="E652" t="s">
        <v>1826</v>
      </c>
      <c r="F652" t="s">
        <v>683</v>
      </c>
      <c r="G652" t="s">
        <v>682</v>
      </c>
      <c r="H652" t="s">
        <v>688</v>
      </c>
      <c r="I652" t="s">
        <v>769</v>
      </c>
      <c r="J652" t="s">
        <v>1795</v>
      </c>
      <c r="K652" t="s">
        <v>745</v>
      </c>
      <c r="L652" t="s">
        <v>711</v>
      </c>
      <c r="M652">
        <v>4</v>
      </c>
      <c r="N652" s="9">
        <v>94.71</v>
      </c>
      <c r="O652" s="9">
        <f t="shared" si="10"/>
        <v>378.84</v>
      </c>
      <c r="P652" t="s">
        <v>712</v>
      </c>
    </row>
    <row r="653" spans="1:16">
      <c r="A653" t="s">
        <v>1827</v>
      </c>
      <c r="B653" t="s">
        <v>672</v>
      </c>
      <c r="C653" t="s">
        <v>1828</v>
      </c>
      <c r="D653" t="s">
        <v>1769</v>
      </c>
      <c r="E653" t="s">
        <v>1829</v>
      </c>
      <c r="F653" t="s">
        <v>683</v>
      </c>
      <c r="G653" t="s">
        <v>682</v>
      </c>
      <c r="H653" t="s">
        <v>688</v>
      </c>
      <c r="I653" t="s">
        <v>733</v>
      </c>
      <c r="J653" t="s">
        <v>1795</v>
      </c>
      <c r="K653" t="s">
        <v>745</v>
      </c>
      <c r="L653" t="s">
        <v>711</v>
      </c>
      <c r="M653">
        <v>1</v>
      </c>
      <c r="N653" s="9">
        <v>124.74</v>
      </c>
      <c r="O653" s="9">
        <f t="shared" si="10"/>
        <v>124.74</v>
      </c>
      <c r="P653" t="s">
        <v>712</v>
      </c>
    </row>
    <row r="654" spans="1:16">
      <c r="A654" t="s">
        <v>1830</v>
      </c>
      <c r="B654" t="s">
        <v>672</v>
      </c>
      <c r="C654" t="s">
        <v>1828</v>
      </c>
      <c r="D654" t="s">
        <v>1769</v>
      </c>
      <c r="E654" t="s">
        <v>1829</v>
      </c>
      <c r="F654" t="s">
        <v>683</v>
      </c>
      <c r="G654" t="s">
        <v>682</v>
      </c>
      <c r="H654" t="s">
        <v>688</v>
      </c>
      <c r="I654" t="s">
        <v>721</v>
      </c>
      <c r="J654" t="s">
        <v>1795</v>
      </c>
      <c r="K654" t="s">
        <v>745</v>
      </c>
      <c r="L654" t="s">
        <v>711</v>
      </c>
      <c r="M654">
        <v>1</v>
      </c>
      <c r="N654" s="9">
        <v>124.74</v>
      </c>
      <c r="O654" s="9">
        <f t="shared" si="10"/>
        <v>124.74</v>
      </c>
      <c r="P654" t="s">
        <v>712</v>
      </c>
    </row>
    <row r="655" spans="1:16">
      <c r="A655" t="s">
        <v>1831</v>
      </c>
      <c r="B655" t="s">
        <v>672</v>
      </c>
      <c r="C655" t="s">
        <v>1832</v>
      </c>
      <c r="D655" t="s">
        <v>1833</v>
      </c>
      <c r="E655" t="s">
        <v>1834</v>
      </c>
      <c r="F655" t="s">
        <v>683</v>
      </c>
      <c r="G655" t="s">
        <v>682</v>
      </c>
      <c r="H655" t="s">
        <v>688</v>
      </c>
      <c r="I655" t="s">
        <v>733</v>
      </c>
      <c r="J655" t="s">
        <v>1795</v>
      </c>
      <c r="K655" t="s">
        <v>745</v>
      </c>
      <c r="L655" t="s">
        <v>711</v>
      </c>
      <c r="M655">
        <v>2</v>
      </c>
      <c r="N655" s="9">
        <v>94.71</v>
      </c>
      <c r="O655" s="9">
        <f t="shared" si="10"/>
        <v>189.42</v>
      </c>
      <c r="P655" t="s">
        <v>712</v>
      </c>
    </row>
    <row r="656" spans="1:16">
      <c r="A656" t="s">
        <v>1835</v>
      </c>
      <c r="B656" t="s">
        <v>672</v>
      </c>
      <c r="C656" t="s">
        <v>1832</v>
      </c>
      <c r="D656" t="s">
        <v>1833</v>
      </c>
      <c r="E656" t="s">
        <v>1834</v>
      </c>
      <c r="F656" t="s">
        <v>683</v>
      </c>
      <c r="G656" t="s">
        <v>682</v>
      </c>
      <c r="H656" t="s">
        <v>688</v>
      </c>
      <c r="I656" t="s">
        <v>769</v>
      </c>
      <c r="J656" t="s">
        <v>1795</v>
      </c>
      <c r="K656" t="s">
        <v>745</v>
      </c>
      <c r="L656" t="s">
        <v>711</v>
      </c>
      <c r="M656">
        <v>1</v>
      </c>
      <c r="N656" s="9">
        <v>94.71</v>
      </c>
      <c r="O656" s="9">
        <f t="shared" si="10"/>
        <v>94.71</v>
      </c>
      <c r="P656" t="s">
        <v>712</v>
      </c>
    </row>
    <row r="657" spans="1:16">
      <c r="A657" t="s">
        <v>1836</v>
      </c>
      <c r="B657" t="s">
        <v>672</v>
      </c>
      <c r="C657" t="s">
        <v>1832</v>
      </c>
      <c r="D657" t="s">
        <v>1833</v>
      </c>
      <c r="E657" t="s">
        <v>1834</v>
      </c>
      <c r="F657" t="s">
        <v>683</v>
      </c>
      <c r="G657" t="s">
        <v>682</v>
      </c>
      <c r="H657" t="s">
        <v>688</v>
      </c>
      <c r="I657" t="s">
        <v>717</v>
      </c>
      <c r="J657" t="s">
        <v>1795</v>
      </c>
      <c r="K657" t="s">
        <v>745</v>
      </c>
      <c r="L657" t="s">
        <v>711</v>
      </c>
      <c r="M657">
        <v>2</v>
      </c>
      <c r="N657" s="9">
        <v>94.71</v>
      </c>
      <c r="O657" s="9">
        <f t="shared" si="10"/>
        <v>189.42</v>
      </c>
      <c r="P657" t="s">
        <v>712</v>
      </c>
    </row>
    <row r="658" spans="1:16">
      <c r="A658" t="s">
        <v>1837</v>
      </c>
      <c r="B658" t="s">
        <v>672</v>
      </c>
      <c r="C658" t="s">
        <v>1832</v>
      </c>
      <c r="D658" t="s">
        <v>1833</v>
      </c>
      <c r="E658" t="s">
        <v>1834</v>
      </c>
      <c r="F658" t="s">
        <v>683</v>
      </c>
      <c r="G658" t="s">
        <v>682</v>
      </c>
      <c r="H658" t="s">
        <v>688</v>
      </c>
      <c r="I658" t="s">
        <v>708</v>
      </c>
      <c r="J658" t="s">
        <v>1795</v>
      </c>
      <c r="K658" t="s">
        <v>745</v>
      </c>
      <c r="L658" t="s">
        <v>711</v>
      </c>
      <c r="M658">
        <v>1</v>
      </c>
      <c r="N658" s="9">
        <v>94.71</v>
      </c>
      <c r="O658" s="9">
        <f t="shared" si="10"/>
        <v>94.71</v>
      </c>
      <c r="P658" t="s">
        <v>712</v>
      </c>
    </row>
    <row r="659" spans="1:16">
      <c r="A659" t="s">
        <v>1838</v>
      </c>
      <c r="B659" t="s">
        <v>672</v>
      </c>
      <c r="C659" t="s">
        <v>1832</v>
      </c>
      <c r="D659" t="s">
        <v>1833</v>
      </c>
      <c r="E659" t="s">
        <v>1834</v>
      </c>
      <c r="F659" t="s">
        <v>683</v>
      </c>
      <c r="G659" t="s">
        <v>682</v>
      </c>
      <c r="H659" t="s">
        <v>688</v>
      </c>
      <c r="I659" t="s">
        <v>852</v>
      </c>
      <c r="J659" t="s">
        <v>1795</v>
      </c>
      <c r="K659" t="s">
        <v>745</v>
      </c>
      <c r="L659" t="s">
        <v>711</v>
      </c>
      <c r="M659">
        <v>3</v>
      </c>
      <c r="N659" s="9">
        <v>94.71</v>
      </c>
      <c r="O659" s="9">
        <f t="shared" si="10"/>
        <v>284.13</v>
      </c>
      <c r="P659" t="s">
        <v>712</v>
      </c>
    </row>
    <row r="660" spans="1:16">
      <c r="A660" t="s">
        <v>1839</v>
      </c>
      <c r="B660" t="s">
        <v>672</v>
      </c>
      <c r="C660" t="s">
        <v>1840</v>
      </c>
      <c r="D660" t="s">
        <v>1769</v>
      </c>
      <c r="E660" t="s">
        <v>1841</v>
      </c>
      <c r="F660" t="s">
        <v>683</v>
      </c>
      <c r="G660" t="s">
        <v>682</v>
      </c>
      <c r="H660" t="s">
        <v>688</v>
      </c>
      <c r="I660" t="s">
        <v>733</v>
      </c>
      <c r="J660" t="s">
        <v>1795</v>
      </c>
      <c r="K660" t="s">
        <v>745</v>
      </c>
      <c r="L660" t="s">
        <v>711</v>
      </c>
      <c r="M660">
        <v>5</v>
      </c>
      <c r="N660" s="9">
        <v>115.19</v>
      </c>
      <c r="O660" s="9">
        <f t="shared" si="10"/>
        <v>575.95000000000005</v>
      </c>
      <c r="P660" t="s">
        <v>712</v>
      </c>
    </row>
    <row r="661" spans="1:16">
      <c r="A661" t="s">
        <v>1842</v>
      </c>
      <c r="B661" t="s">
        <v>672</v>
      </c>
      <c r="C661" t="s">
        <v>1840</v>
      </c>
      <c r="D661" t="s">
        <v>1769</v>
      </c>
      <c r="E661" t="s">
        <v>1841</v>
      </c>
      <c r="F661" t="s">
        <v>683</v>
      </c>
      <c r="G661" t="s">
        <v>682</v>
      </c>
      <c r="H661" t="s">
        <v>688</v>
      </c>
      <c r="I661" t="s">
        <v>769</v>
      </c>
      <c r="J661" t="s">
        <v>1795</v>
      </c>
      <c r="K661" t="s">
        <v>745</v>
      </c>
      <c r="L661" t="s">
        <v>711</v>
      </c>
      <c r="M661">
        <v>5</v>
      </c>
      <c r="N661" s="9">
        <v>115.19</v>
      </c>
      <c r="O661" s="9">
        <f t="shared" si="10"/>
        <v>575.95000000000005</v>
      </c>
      <c r="P661" t="s">
        <v>712</v>
      </c>
    </row>
    <row r="662" spans="1:16">
      <c r="A662" t="s">
        <v>1843</v>
      </c>
      <c r="B662" t="s">
        <v>672</v>
      </c>
      <c r="C662" t="s">
        <v>1840</v>
      </c>
      <c r="D662" t="s">
        <v>1769</v>
      </c>
      <c r="E662" t="s">
        <v>1841</v>
      </c>
      <c r="F662" t="s">
        <v>683</v>
      </c>
      <c r="G662" t="s">
        <v>682</v>
      </c>
      <c r="H662" t="s">
        <v>688</v>
      </c>
      <c r="I662" t="s">
        <v>717</v>
      </c>
      <c r="J662" t="s">
        <v>1795</v>
      </c>
      <c r="K662" t="s">
        <v>745</v>
      </c>
      <c r="L662" t="s">
        <v>711</v>
      </c>
      <c r="M662">
        <v>9</v>
      </c>
      <c r="N662" s="9">
        <v>115.19</v>
      </c>
      <c r="O662" s="9">
        <f t="shared" si="10"/>
        <v>1036.71</v>
      </c>
      <c r="P662" t="s">
        <v>712</v>
      </c>
    </row>
    <row r="663" spans="1:16">
      <c r="A663" t="s">
        <v>1844</v>
      </c>
      <c r="B663" t="s">
        <v>672</v>
      </c>
      <c r="C663" t="s">
        <v>1840</v>
      </c>
      <c r="D663" t="s">
        <v>1769</v>
      </c>
      <c r="E663" t="s">
        <v>1841</v>
      </c>
      <c r="F663" t="s">
        <v>683</v>
      </c>
      <c r="G663" t="s">
        <v>682</v>
      </c>
      <c r="H663" t="s">
        <v>688</v>
      </c>
      <c r="I663" t="s">
        <v>708</v>
      </c>
      <c r="J663" t="s">
        <v>1795</v>
      </c>
      <c r="K663" t="s">
        <v>745</v>
      </c>
      <c r="L663" t="s">
        <v>711</v>
      </c>
      <c r="M663">
        <v>8</v>
      </c>
      <c r="N663" s="9">
        <v>115.19</v>
      </c>
      <c r="O663" s="9">
        <f t="shared" si="10"/>
        <v>921.52</v>
      </c>
      <c r="P663" t="s">
        <v>712</v>
      </c>
    </row>
    <row r="664" spans="1:16">
      <c r="A664" t="s">
        <v>1845</v>
      </c>
      <c r="B664" t="s">
        <v>672</v>
      </c>
      <c r="C664" t="s">
        <v>1840</v>
      </c>
      <c r="D664" t="s">
        <v>1769</v>
      </c>
      <c r="E664" t="s">
        <v>1841</v>
      </c>
      <c r="F664" t="s">
        <v>683</v>
      </c>
      <c r="G664" t="s">
        <v>682</v>
      </c>
      <c r="H664" t="s">
        <v>688</v>
      </c>
      <c r="I664" t="s">
        <v>721</v>
      </c>
      <c r="J664" t="s">
        <v>1795</v>
      </c>
      <c r="K664" t="s">
        <v>745</v>
      </c>
      <c r="L664" t="s">
        <v>711</v>
      </c>
      <c r="M664">
        <v>13</v>
      </c>
      <c r="N664" s="9">
        <v>115.19</v>
      </c>
      <c r="O664" s="9">
        <f t="shared" si="10"/>
        <v>1497.47</v>
      </c>
      <c r="P664" t="s">
        <v>712</v>
      </c>
    </row>
    <row r="665" spans="1:16">
      <c r="A665" t="s">
        <v>1846</v>
      </c>
      <c r="B665" t="s">
        <v>672</v>
      </c>
      <c r="C665" t="s">
        <v>1840</v>
      </c>
      <c r="D665" t="s">
        <v>1769</v>
      </c>
      <c r="E665" t="s">
        <v>1841</v>
      </c>
      <c r="F665" t="s">
        <v>683</v>
      </c>
      <c r="G665" t="s">
        <v>682</v>
      </c>
      <c r="H665" t="s">
        <v>688</v>
      </c>
      <c r="I665" t="s">
        <v>852</v>
      </c>
      <c r="J665" t="s">
        <v>1795</v>
      </c>
      <c r="K665" t="s">
        <v>745</v>
      </c>
      <c r="L665" t="s">
        <v>711</v>
      </c>
      <c r="M665">
        <v>6</v>
      </c>
      <c r="N665" s="9">
        <v>115.19</v>
      </c>
      <c r="O665" s="9">
        <f t="shared" si="10"/>
        <v>691.14</v>
      </c>
      <c r="P665" t="s">
        <v>712</v>
      </c>
    </row>
    <row r="666" spans="1:16">
      <c r="A666" t="s">
        <v>1847</v>
      </c>
      <c r="B666" t="s">
        <v>672</v>
      </c>
      <c r="C666" t="s">
        <v>1848</v>
      </c>
      <c r="D666" t="s">
        <v>1769</v>
      </c>
      <c r="E666" t="s">
        <v>1849</v>
      </c>
      <c r="F666" t="s">
        <v>683</v>
      </c>
      <c r="G666" t="s">
        <v>682</v>
      </c>
      <c r="H666" t="s">
        <v>688</v>
      </c>
      <c r="I666" t="s">
        <v>733</v>
      </c>
      <c r="J666" t="s">
        <v>1795</v>
      </c>
      <c r="K666" t="s">
        <v>745</v>
      </c>
      <c r="L666" t="s">
        <v>711</v>
      </c>
      <c r="M666">
        <v>1</v>
      </c>
      <c r="N666" s="9">
        <v>124.74</v>
      </c>
      <c r="O666" s="9">
        <f t="shared" si="10"/>
        <v>124.74</v>
      </c>
      <c r="P666" t="s">
        <v>712</v>
      </c>
    </row>
    <row r="667" spans="1:16">
      <c r="A667" t="s">
        <v>1850</v>
      </c>
      <c r="B667" t="s">
        <v>672</v>
      </c>
      <c r="C667" t="s">
        <v>1848</v>
      </c>
      <c r="D667" t="s">
        <v>1769</v>
      </c>
      <c r="E667" t="s">
        <v>1849</v>
      </c>
      <c r="F667" t="s">
        <v>683</v>
      </c>
      <c r="G667" t="s">
        <v>682</v>
      </c>
      <c r="H667" t="s">
        <v>688</v>
      </c>
      <c r="I667" t="s">
        <v>769</v>
      </c>
      <c r="J667" t="s">
        <v>1795</v>
      </c>
      <c r="K667" t="s">
        <v>745</v>
      </c>
      <c r="L667" t="s">
        <v>711</v>
      </c>
      <c r="M667">
        <v>2</v>
      </c>
      <c r="N667" s="9">
        <v>124.74</v>
      </c>
      <c r="O667" s="9">
        <f t="shared" si="10"/>
        <v>249.48</v>
      </c>
      <c r="P667" t="s">
        <v>712</v>
      </c>
    </row>
    <row r="668" spans="1:16">
      <c r="A668" t="s">
        <v>1851</v>
      </c>
      <c r="B668" t="s">
        <v>672</v>
      </c>
      <c r="C668" t="s">
        <v>1852</v>
      </c>
      <c r="D668" t="s">
        <v>1151</v>
      </c>
      <c r="E668" t="s">
        <v>1853</v>
      </c>
      <c r="F668" t="s">
        <v>683</v>
      </c>
      <c r="G668" t="s">
        <v>682</v>
      </c>
      <c r="H668" t="s">
        <v>688</v>
      </c>
      <c r="I668" t="s">
        <v>733</v>
      </c>
      <c r="J668" t="s">
        <v>1795</v>
      </c>
      <c r="K668" t="s">
        <v>745</v>
      </c>
      <c r="L668" t="s">
        <v>711</v>
      </c>
      <c r="M668">
        <v>4</v>
      </c>
      <c r="N668" s="9">
        <v>124.74</v>
      </c>
      <c r="O668" s="9">
        <f t="shared" si="10"/>
        <v>498.96</v>
      </c>
      <c r="P668" t="s">
        <v>712</v>
      </c>
    </row>
    <row r="669" spans="1:16">
      <c r="A669" t="s">
        <v>1854</v>
      </c>
      <c r="B669" t="s">
        <v>672</v>
      </c>
      <c r="C669" t="s">
        <v>1855</v>
      </c>
      <c r="D669" t="s">
        <v>988</v>
      </c>
      <c r="E669" t="s">
        <v>1856</v>
      </c>
      <c r="F669" t="s">
        <v>683</v>
      </c>
      <c r="G669" t="s">
        <v>682</v>
      </c>
      <c r="H669" t="s">
        <v>688</v>
      </c>
      <c r="I669" t="s">
        <v>733</v>
      </c>
      <c r="J669" t="s">
        <v>1795</v>
      </c>
      <c r="K669" t="s">
        <v>745</v>
      </c>
      <c r="L669" t="s">
        <v>711</v>
      </c>
      <c r="M669">
        <v>9</v>
      </c>
      <c r="N669" s="9">
        <v>124.74</v>
      </c>
      <c r="O669" s="9">
        <f t="shared" si="10"/>
        <v>1122.6600000000001</v>
      </c>
      <c r="P669" t="s">
        <v>712</v>
      </c>
    </row>
    <row r="670" spans="1:16">
      <c r="A670" t="s">
        <v>1857</v>
      </c>
      <c r="B670" t="s">
        <v>672</v>
      </c>
      <c r="C670" t="s">
        <v>1855</v>
      </c>
      <c r="D670" t="s">
        <v>988</v>
      </c>
      <c r="E670" t="s">
        <v>1856</v>
      </c>
      <c r="F670" t="s">
        <v>683</v>
      </c>
      <c r="G670" t="s">
        <v>682</v>
      </c>
      <c r="H670" t="s">
        <v>688</v>
      </c>
      <c r="I670" t="s">
        <v>769</v>
      </c>
      <c r="J670" t="s">
        <v>1795</v>
      </c>
      <c r="K670" t="s">
        <v>745</v>
      </c>
      <c r="L670" t="s">
        <v>711</v>
      </c>
      <c r="M670">
        <v>8</v>
      </c>
      <c r="N670" s="9">
        <v>124.74</v>
      </c>
      <c r="O670" s="9">
        <f t="shared" si="10"/>
        <v>997.92</v>
      </c>
      <c r="P670" t="s">
        <v>712</v>
      </c>
    </row>
    <row r="671" spans="1:16">
      <c r="A671" t="s">
        <v>1858</v>
      </c>
      <c r="B671" t="s">
        <v>672</v>
      </c>
      <c r="C671" t="s">
        <v>1855</v>
      </c>
      <c r="D671" t="s">
        <v>988</v>
      </c>
      <c r="E671" t="s">
        <v>1856</v>
      </c>
      <c r="F671" t="s">
        <v>683</v>
      </c>
      <c r="G671" t="s">
        <v>682</v>
      </c>
      <c r="H671" t="s">
        <v>688</v>
      </c>
      <c r="I671" t="s">
        <v>717</v>
      </c>
      <c r="J671" t="s">
        <v>1795</v>
      </c>
      <c r="K671" t="s">
        <v>745</v>
      </c>
      <c r="L671" t="s">
        <v>711</v>
      </c>
      <c r="M671">
        <v>18</v>
      </c>
      <c r="N671" s="9">
        <v>124.74</v>
      </c>
      <c r="O671" s="9">
        <f t="shared" si="10"/>
        <v>2245.3200000000002</v>
      </c>
      <c r="P671" t="s">
        <v>712</v>
      </c>
    </row>
    <row r="672" spans="1:16">
      <c r="A672" t="s">
        <v>1859</v>
      </c>
      <c r="B672" t="s">
        <v>672</v>
      </c>
      <c r="C672" t="s">
        <v>1855</v>
      </c>
      <c r="D672" t="s">
        <v>988</v>
      </c>
      <c r="E672" t="s">
        <v>1856</v>
      </c>
      <c r="F672" t="s">
        <v>683</v>
      </c>
      <c r="G672" t="s">
        <v>682</v>
      </c>
      <c r="H672" t="s">
        <v>688</v>
      </c>
      <c r="I672" t="s">
        <v>708</v>
      </c>
      <c r="J672" t="s">
        <v>1795</v>
      </c>
      <c r="K672" t="s">
        <v>745</v>
      </c>
      <c r="L672" t="s">
        <v>711</v>
      </c>
      <c r="M672">
        <v>19</v>
      </c>
      <c r="N672" s="9">
        <v>124.74</v>
      </c>
      <c r="O672" s="9">
        <f t="shared" si="10"/>
        <v>2370.06</v>
      </c>
      <c r="P672" t="s">
        <v>712</v>
      </c>
    </row>
    <row r="673" spans="1:16">
      <c r="A673" t="s">
        <v>1860</v>
      </c>
      <c r="B673" t="s">
        <v>672</v>
      </c>
      <c r="C673" t="s">
        <v>1855</v>
      </c>
      <c r="D673" t="s">
        <v>988</v>
      </c>
      <c r="E673" t="s">
        <v>1856</v>
      </c>
      <c r="F673" t="s">
        <v>683</v>
      </c>
      <c r="G673" t="s">
        <v>682</v>
      </c>
      <c r="H673" t="s">
        <v>688</v>
      </c>
      <c r="I673" t="s">
        <v>721</v>
      </c>
      <c r="J673" t="s">
        <v>1795</v>
      </c>
      <c r="K673" t="s">
        <v>745</v>
      </c>
      <c r="L673" t="s">
        <v>711</v>
      </c>
      <c r="M673">
        <v>13</v>
      </c>
      <c r="N673" s="9">
        <v>124.74</v>
      </c>
      <c r="O673" s="9">
        <f t="shared" si="10"/>
        <v>1621.62</v>
      </c>
      <c r="P673" t="s">
        <v>712</v>
      </c>
    </row>
    <row r="674" spans="1:16">
      <c r="A674" t="s">
        <v>1861</v>
      </c>
      <c r="B674" t="s">
        <v>672</v>
      </c>
      <c r="C674" t="s">
        <v>1855</v>
      </c>
      <c r="D674" t="s">
        <v>988</v>
      </c>
      <c r="E674" t="s">
        <v>1856</v>
      </c>
      <c r="F674" t="s">
        <v>683</v>
      </c>
      <c r="G674" t="s">
        <v>682</v>
      </c>
      <c r="H674" t="s">
        <v>688</v>
      </c>
      <c r="I674" t="s">
        <v>852</v>
      </c>
      <c r="J674" t="s">
        <v>1795</v>
      </c>
      <c r="K674" t="s">
        <v>745</v>
      </c>
      <c r="L674" t="s">
        <v>711</v>
      </c>
      <c r="M674">
        <v>2</v>
      </c>
      <c r="N674" s="9">
        <v>124.74</v>
      </c>
      <c r="O674" s="9">
        <f t="shared" si="10"/>
        <v>249.48</v>
      </c>
      <c r="P674" t="s">
        <v>712</v>
      </c>
    </row>
    <row r="675" spans="1:16">
      <c r="A675" t="s">
        <v>1862</v>
      </c>
      <c r="B675" t="s">
        <v>672</v>
      </c>
      <c r="C675" t="s">
        <v>1863</v>
      </c>
      <c r="D675" t="s">
        <v>1046</v>
      </c>
      <c r="E675" t="s">
        <v>1864</v>
      </c>
      <c r="F675" t="s">
        <v>683</v>
      </c>
      <c r="G675" t="s">
        <v>682</v>
      </c>
      <c r="H675" t="s">
        <v>688</v>
      </c>
      <c r="I675" t="s">
        <v>733</v>
      </c>
      <c r="J675" t="s">
        <v>1795</v>
      </c>
      <c r="K675" t="s">
        <v>745</v>
      </c>
      <c r="L675" t="s">
        <v>711</v>
      </c>
      <c r="M675">
        <v>3</v>
      </c>
      <c r="N675" s="9">
        <v>108.26</v>
      </c>
      <c r="O675" s="9">
        <f t="shared" si="10"/>
        <v>324.77999999999997</v>
      </c>
      <c r="P675" t="s">
        <v>712</v>
      </c>
    </row>
    <row r="676" spans="1:16">
      <c r="A676" t="s">
        <v>1865</v>
      </c>
      <c r="B676" t="s">
        <v>672</v>
      </c>
      <c r="C676" t="s">
        <v>1866</v>
      </c>
      <c r="D676" t="s">
        <v>1151</v>
      </c>
      <c r="E676" t="s">
        <v>1867</v>
      </c>
      <c r="F676" t="s">
        <v>683</v>
      </c>
      <c r="G676" t="s">
        <v>682</v>
      </c>
      <c r="H676" t="s">
        <v>688</v>
      </c>
      <c r="I676" t="s">
        <v>733</v>
      </c>
      <c r="J676" t="s">
        <v>1795</v>
      </c>
      <c r="K676" t="s">
        <v>745</v>
      </c>
      <c r="L676" t="s">
        <v>711</v>
      </c>
      <c r="M676">
        <v>4</v>
      </c>
      <c r="N676" s="9">
        <v>124.74</v>
      </c>
      <c r="O676" s="9">
        <f t="shared" si="10"/>
        <v>498.96</v>
      </c>
      <c r="P676" t="s">
        <v>712</v>
      </c>
    </row>
    <row r="677" spans="1:16">
      <c r="A677" t="s">
        <v>1868</v>
      </c>
      <c r="B677" t="s">
        <v>672</v>
      </c>
      <c r="C677" t="s">
        <v>1869</v>
      </c>
      <c r="D677" t="s">
        <v>1870</v>
      </c>
      <c r="E677" t="s">
        <v>1871</v>
      </c>
      <c r="F677" t="s">
        <v>683</v>
      </c>
      <c r="G677" t="s">
        <v>682</v>
      </c>
      <c r="H677" t="s">
        <v>688</v>
      </c>
      <c r="I677" t="s">
        <v>733</v>
      </c>
      <c r="J677" t="s">
        <v>1795</v>
      </c>
      <c r="K677" t="s">
        <v>745</v>
      </c>
      <c r="L677" t="s">
        <v>711</v>
      </c>
      <c r="M677">
        <v>6</v>
      </c>
      <c r="N677" s="9">
        <v>108.26</v>
      </c>
      <c r="O677" s="9">
        <f t="shared" si="10"/>
        <v>649.55999999999995</v>
      </c>
      <c r="P677" t="s">
        <v>712</v>
      </c>
    </row>
    <row r="678" spans="1:16">
      <c r="A678" t="s">
        <v>1872</v>
      </c>
      <c r="B678" t="s">
        <v>672</v>
      </c>
      <c r="C678" t="s">
        <v>1869</v>
      </c>
      <c r="D678" t="s">
        <v>1870</v>
      </c>
      <c r="E678" t="s">
        <v>1871</v>
      </c>
      <c r="F678" t="s">
        <v>683</v>
      </c>
      <c r="G678" t="s">
        <v>682</v>
      </c>
      <c r="H678" t="s">
        <v>688</v>
      </c>
      <c r="I678" t="s">
        <v>717</v>
      </c>
      <c r="J678" t="s">
        <v>1795</v>
      </c>
      <c r="K678" t="s">
        <v>745</v>
      </c>
      <c r="L678" t="s">
        <v>711</v>
      </c>
      <c r="M678">
        <v>1</v>
      </c>
      <c r="N678" s="9">
        <v>108.26</v>
      </c>
      <c r="O678" s="9">
        <f t="shared" si="10"/>
        <v>108.26</v>
      </c>
      <c r="P678" t="s">
        <v>712</v>
      </c>
    </row>
    <row r="679" spans="1:16">
      <c r="A679" t="s">
        <v>1873</v>
      </c>
      <c r="B679" t="s">
        <v>672</v>
      </c>
      <c r="C679" t="s">
        <v>1869</v>
      </c>
      <c r="D679" t="s">
        <v>1870</v>
      </c>
      <c r="E679" t="s">
        <v>1871</v>
      </c>
      <c r="F679" t="s">
        <v>683</v>
      </c>
      <c r="G679" t="s">
        <v>682</v>
      </c>
      <c r="H679" t="s">
        <v>688</v>
      </c>
      <c r="I679" t="s">
        <v>708</v>
      </c>
      <c r="J679" t="s">
        <v>1795</v>
      </c>
      <c r="K679" t="s">
        <v>745</v>
      </c>
      <c r="L679" t="s">
        <v>711</v>
      </c>
      <c r="M679">
        <v>1</v>
      </c>
      <c r="N679" s="9">
        <v>108.26</v>
      </c>
      <c r="O679" s="9">
        <f t="shared" si="10"/>
        <v>108.26</v>
      </c>
      <c r="P679" t="s">
        <v>712</v>
      </c>
    </row>
    <row r="680" spans="1:16">
      <c r="A680" t="s">
        <v>1874</v>
      </c>
      <c r="B680" t="s">
        <v>672</v>
      </c>
      <c r="C680" t="s">
        <v>1869</v>
      </c>
      <c r="D680" t="s">
        <v>1870</v>
      </c>
      <c r="E680" t="s">
        <v>1871</v>
      </c>
      <c r="F680" t="s">
        <v>683</v>
      </c>
      <c r="G680" t="s">
        <v>682</v>
      </c>
      <c r="H680" t="s">
        <v>688</v>
      </c>
      <c r="I680" t="s">
        <v>852</v>
      </c>
      <c r="J680" t="s">
        <v>1795</v>
      </c>
      <c r="K680" t="s">
        <v>745</v>
      </c>
      <c r="L680" t="s">
        <v>711</v>
      </c>
      <c r="M680">
        <v>1</v>
      </c>
      <c r="N680" s="9">
        <v>108.26</v>
      </c>
      <c r="O680" s="9">
        <f t="shared" si="10"/>
        <v>108.26</v>
      </c>
      <c r="P680" t="s">
        <v>712</v>
      </c>
    </row>
    <row r="681" spans="1:16">
      <c r="A681" t="s">
        <v>1875</v>
      </c>
      <c r="B681" t="s">
        <v>672</v>
      </c>
      <c r="C681" t="s">
        <v>1876</v>
      </c>
      <c r="D681" t="s">
        <v>737</v>
      </c>
      <c r="E681" t="s">
        <v>1877</v>
      </c>
      <c r="F681" t="s">
        <v>683</v>
      </c>
      <c r="G681" t="s">
        <v>682</v>
      </c>
      <c r="H681" t="s">
        <v>688</v>
      </c>
      <c r="I681" t="s">
        <v>733</v>
      </c>
      <c r="J681" t="s">
        <v>1795</v>
      </c>
      <c r="K681" t="s">
        <v>745</v>
      </c>
      <c r="L681" t="s">
        <v>711</v>
      </c>
      <c r="M681">
        <v>6</v>
      </c>
      <c r="N681" s="9">
        <v>124.74</v>
      </c>
      <c r="O681" s="9">
        <f t="shared" si="10"/>
        <v>748.44</v>
      </c>
      <c r="P681" t="s">
        <v>712</v>
      </c>
    </row>
    <row r="682" spans="1:16">
      <c r="A682" t="s">
        <v>1878</v>
      </c>
      <c r="B682" t="s">
        <v>672</v>
      </c>
      <c r="C682" t="s">
        <v>1876</v>
      </c>
      <c r="D682" t="s">
        <v>737</v>
      </c>
      <c r="E682" t="s">
        <v>1877</v>
      </c>
      <c r="F682" t="s">
        <v>683</v>
      </c>
      <c r="G682" t="s">
        <v>682</v>
      </c>
      <c r="H682" t="s">
        <v>688</v>
      </c>
      <c r="I682" t="s">
        <v>769</v>
      </c>
      <c r="J682" t="s">
        <v>1795</v>
      </c>
      <c r="K682" t="s">
        <v>745</v>
      </c>
      <c r="L682" t="s">
        <v>711</v>
      </c>
      <c r="M682">
        <v>17</v>
      </c>
      <c r="N682" s="9">
        <v>124.74</v>
      </c>
      <c r="O682" s="9">
        <f t="shared" si="10"/>
        <v>2120.58</v>
      </c>
      <c r="P682" t="s">
        <v>712</v>
      </c>
    </row>
    <row r="683" spans="1:16">
      <c r="A683" t="s">
        <v>1879</v>
      </c>
      <c r="B683" t="s">
        <v>672</v>
      </c>
      <c r="C683" t="s">
        <v>1876</v>
      </c>
      <c r="D683" t="s">
        <v>737</v>
      </c>
      <c r="E683" t="s">
        <v>1877</v>
      </c>
      <c r="F683" t="s">
        <v>683</v>
      </c>
      <c r="G683" t="s">
        <v>682</v>
      </c>
      <c r="H683" t="s">
        <v>688</v>
      </c>
      <c r="I683" t="s">
        <v>717</v>
      </c>
      <c r="J683" t="s">
        <v>1795</v>
      </c>
      <c r="K683" t="s">
        <v>745</v>
      </c>
      <c r="L683" t="s">
        <v>711</v>
      </c>
      <c r="M683">
        <v>23</v>
      </c>
      <c r="N683" s="9">
        <v>124.74</v>
      </c>
      <c r="O683" s="9">
        <f t="shared" si="10"/>
        <v>2869.02</v>
      </c>
      <c r="P683" t="s">
        <v>712</v>
      </c>
    </row>
    <row r="684" spans="1:16">
      <c r="A684" t="s">
        <v>1880</v>
      </c>
      <c r="B684" t="s">
        <v>672</v>
      </c>
      <c r="C684" t="s">
        <v>1876</v>
      </c>
      <c r="D684" t="s">
        <v>737</v>
      </c>
      <c r="E684" t="s">
        <v>1877</v>
      </c>
      <c r="F684" t="s">
        <v>683</v>
      </c>
      <c r="G684" t="s">
        <v>682</v>
      </c>
      <c r="H684" t="s">
        <v>688</v>
      </c>
      <c r="I684" t="s">
        <v>708</v>
      </c>
      <c r="J684" t="s">
        <v>1795</v>
      </c>
      <c r="K684" t="s">
        <v>745</v>
      </c>
      <c r="L684" t="s">
        <v>711</v>
      </c>
      <c r="M684">
        <v>19</v>
      </c>
      <c r="N684" s="9">
        <v>124.74</v>
      </c>
      <c r="O684" s="9">
        <f t="shared" si="10"/>
        <v>2370.06</v>
      </c>
      <c r="P684" t="s">
        <v>712</v>
      </c>
    </row>
    <row r="685" spans="1:16">
      <c r="A685" t="s">
        <v>1881</v>
      </c>
      <c r="B685" t="s">
        <v>672</v>
      </c>
      <c r="C685" t="s">
        <v>1876</v>
      </c>
      <c r="D685" t="s">
        <v>737</v>
      </c>
      <c r="E685" t="s">
        <v>1877</v>
      </c>
      <c r="F685" t="s">
        <v>683</v>
      </c>
      <c r="G685" t="s">
        <v>682</v>
      </c>
      <c r="H685" t="s">
        <v>688</v>
      </c>
      <c r="I685" t="s">
        <v>721</v>
      </c>
      <c r="J685" t="s">
        <v>1795</v>
      </c>
      <c r="K685" t="s">
        <v>745</v>
      </c>
      <c r="L685" t="s">
        <v>711</v>
      </c>
      <c r="M685">
        <v>13</v>
      </c>
      <c r="N685" s="9">
        <v>124.74</v>
      </c>
      <c r="O685" s="9">
        <f t="shared" si="10"/>
        <v>1621.62</v>
      </c>
      <c r="P685" t="s">
        <v>712</v>
      </c>
    </row>
    <row r="686" spans="1:16">
      <c r="A686" t="s">
        <v>1882</v>
      </c>
      <c r="B686" t="s">
        <v>672</v>
      </c>
      <c r="C686" t="s">
        <v>1876</v>
      </c>
      <c r="D686" t="s">
        <v>737</v>
      </c>
      <c r="E686" t="s">
        <v>1877</v>
      </c>
      <c r="F686" t="s">
        <v>683</v>
      </c>
      <c r="G686" t="s">
        <v>682</v>
      </c>
      <c r="H686" t="s">
        <v>688</v>
      </c>
      <c r="I686" t="s">
        <v>852</v>
      </c>
      <c r="J686" t="s">
        <v>1795</v>
      </c>
      <c r="K686" t="s">
        <v>745</v>
      </c>
      <c r="L686" t="s">
        <v>711</v>
      </c>
      <c r="M686">
        <v>18</v>
      </c>
      <c r="N686" s="9">
        <v>124.74</v>
      </c>
      <c r="O686" s="9">
        <f t="shared" si="10"/>
        <v>2245.3200000000002</v>
      </c>
      <c r="P686" t="s">
        <v>712</v>
      </c>
    </row>
    <row r="687" spans="1:16">
      <c r="A687" t="s">
        <v>1883</v>
      </c>
      <c r="B687" t="s">
        <v>672</v>
      </c>
      <c r="C687" t="s">
        <v>1884</v>
      </c>
      <c r="D687" t="s">
        <v>737</v>
      </c>
      <c r="E687" t="s">
        <v>1885</v>
      </c>
      <c r="F687" t="s">
        <v>683</v>
      </c>
      <c r="G687" t="s">
        <v>682</v>
      </c>
      <c r="H687" t="s">
        <v>688</v>
      </c>
      <c r="I687" t="s">
        <v>769</v>
      </c>
      <c r="J687" t="s">
        <v>1795</v>
      </c>
      <c r="K687" t="s">
        <v>745</v>
      </c>
      <c r="L687" t="s">
        <v>711</v>
      </c>
      <c r="M687">
        <v>1</v>
      </c>
      <c r="N687" s="9">
        <v>124.74</v>
      </c>
      <c r="O687" s="9">
        <f t="shared" si="10"/>
        <v>124.74</v>
      </c>
      <c r="P687" t="s">
        <v>712</v>
      </c>
    </row>
    <row r="688" spans="1:16">
      <c r="A688" t="s">
        <v>1886</v>
      </c>
      <c r="B688" t="s">
        <v>672</v>
      </c>
      <c r="C688" t="s">
        <v>1887</v>
      </c>
      <c r="D688" t="s">
        <v>1151</v>
      </c>
      <c r="E688" t="s">
        <v>1888</v>
      </c>
      <c r="F688" t="s">
        <v>683</v>
      </c>
      <c r="G688" t="s">
        <v>682</v>
      </c>
      <c r="H688" t="s">
        <v>688</v>
      </c>
      <c r="I688" t="s">
        <v>733</v>
      </c>
      <c r="J688" t="s">
        <v>1795</v>
      </c>
      <c r="K688" t="s">
        <v>745</v>
      </c>
      <c r="L688" t="s">
        <v>711</v>
      </c>
      <c r="M688">
        <v>12</v>
      </c>
      <c r="N688" s="9">
        <v>124.74</v>
      </c>
      <c r="O688" s="9">
        <f t="shared" si="10"/>
        <v>1496.88</v>
      </c>
      <c r="P688" t="s">
        <v>712</v>
      </c>
    </row>
    <row r="689" spans="1:16">
      <c r="A689" t="s">
        <v>1889</v>
      </c>
      <c r="B689" t="s">
        <v>672</v>
      </c>
      <c r="C689" t="s">
        <v>1887</v>
      </c>
      <c r="D689" t="s">
        <v>1151</v>
      </c>
      <c r="E689" t="s">
        <v>1888</v>
      </c>
      <c r="F689" t="s">
        <v>683</v>
      </c>
      <c r="G689" t="s">
        <v>682</v>
      </c>
      <c r="H689" t="s">
        <v>688</v>
      </c>
      <c r="I689" t="s">
        <v>769</v>
      </c>
      <c r="J689" t="s">
        <v>1795</v>
      </c>
      <c r="K689" t="s">
        <v>745</v>
      </c>
      <c r="L689" t="s">
        <v>711</v>
      </c>
      <c r="M689">
        <v>11</v>
      </c>
      <c r="N689" s="9">
        <v>124.74</v>
      </c>
      <c r="O689" s="9">
        <f t="shared" si="10"/>
        <v>1372.14</v>
      </c>
      <c r="P689" t="s">
        <v>712</v>
      </c>
    </row>
    <row r="690" spans="1:16">
      <c r="A690" t="s">
        <v>1890</v>
      </c>
      <c r="B690" t="s">
        <v>672</v>
      </c>
      <c r="C690" t="s">
        <v>1887</v>
      </c>
      <c r="D690" t="s">
        <v>1151</v>
      </c>
      <c r="E690" t="s">
        <v>1888</v>
      </c>
      <c r="F690" t="s">
        <v>683</v>
      </c>
      <c r="G690" t="s">
        <v>682</v>
      </c>
      <c r="H690" t="s">
        <v>688</v>
      </c>
      <c r="I690" t="s">
        <v>717</v>
      </c>
      <c r="J690" t="s">
        <v>1795</v>
      </c>
      <c r="K690" t="s">
        <v>745</v>
      </c>
      <c r="L690" t="s">
        <v>711</v>
      </c>
      <c r="M690">
        <v>6</v>
      </c>
      <c r="N690" s="9">
        <v>124.74</v>
      </c>
      <c r="O690" s="9">
        <f t="shared" si="10"/>
        <v>748.44</v>
      </c>
      <c r="P690" t="s">
        <v>712</v>
      </c>
    </row>
    <row r="691" spans="1:16">
      <c r="A691" t="s">
        <v>1891</v>
      </c>
      <c r="B691" t="s">
        <v>672</v>
      </c>
      <c r="C691" t="s">
        <v>1887</v>
      </c>
      <c r="D691" t="s">
        <v>1151</v>
      </c>
      <c r="E691" t="s">
        <v>1888</v>
      </c>
      <c r="F691" t="s">
        <v>683</v>
      </c>
      <c r="G691" t="s">
        <v>682</v>
      </c>
      <c r="H691" t="s">
        <v>688</v>
      </c>
      <c r="I691" t="s">
        <v>708</v>
      </c>
      <c r="J691" t="s">
        <v>1795</v>
      </c>
      <c r="K691" t="s">
        <v>745</v>
      </c>
      <c r="L691" t="s">
        <v>711</v>
      </c>
      <c r="M691">
        <v>6</v>
      </c>
      <c r="N691" s="9">
        <v>124.74</v>
      </c>
      <c r="O691" s="9">
        <f t="shared" si="10"/>
        <v>748.44</v>
      </c>
      <c r="P691" t="s">
        <v>712</v>
      </c>
    </row>
    <row r="692" spans="1:16">
      <c r="A692" t="s">
        <v>1892</v>
      </c>
      <c r="B692" t="s">
        <v>672</v>
      </c>
      <c r="C692" t="s">
        <v>1887</v>
      </c>
      <c r="D692" t="s">
        <v>1151</v>
      </c>
      <c r="E692" t="s">
        <v>1888</v>
      </c>
      <c r="F692" t="s">
        <v>683</v>
      </c>
      <c r="G692" t="s">
        <v>682</v>
      </c>
      <c r="H692" t="s">
        <v>688</v>
      </c>
      <c r="I692" t="s">
        <v>721</v>
      </c>
      <c r="J692" t="s">
        <v>1795</v>
      </c>
      <c r="K692" t="s">
        <v>745</v>
      </c>
      <c r="L692" t="s">
        <v>711</v>
      </c>
      <c r="M692">
        <v>1</v>
      </c>
      <c r="N692" s="9">
        <v>124.74</v>
      </c>
      <c r="O692" s="9">
        <f t="shared" si="10"/>
        <v>124.74</v>
      </c>
      <c r="P692" t="s">
        <v>712</v>
      </c>
    </row>
    <row r="693" spans="1:16">
      <c r="A693" t="s">
        <v>1893</v>
      </c>
      <c r="B693" t="s">
        <v>672</v>
      </c>
      <c r="C693" t="s">
        <v>1887</v>
      </c>
      <c r="D693" t="s">
        <v>1151</v>
      </c>
      <c r="E693" t="s">
        <v>1888</v>
      </c>
      <c r="F693" t="s">
        <v>683</v>
      </c>
      <c r="G693" t="s">
        <v>682</v>
      </c>
      <c r="H693" t="s">
        <v>688</v>
      </c>
      <c r="I693" t="s">
        <v>852</v>
      </c>
      <c r="J693" t="s">
        <v>1795</v>
      </c>
      <c r="K693" t="s">
        <v>745</v>
      </c>
      <c r="L693" t="s">
        <v>711</v>
      </c>
      <c r="M693">
        <v>2</v>
      </c>
      <c r="N693" s="9">
        <v>124.74</v>
      </c>
      <c r="O693" s="9">
        <f t="shared" si="10"/>
        <v>249.48</v>
      </c>
      <c r="P693" t="s">
        <v>712</v>
      </c>
    </row>
    <row r="694" spans="1:16">
      <c r="A694" t="s">
        <v>1894</v>
      </c>
      <c r="B694" t="s">
        <v>672</v>
      </c>
      <c r="C694" t="s">
        <v>1895</v>
      </c>
      <c r="D694" t="s">
        <v>737</v>
      </c>
      <c r="E694" t="s">
        <v>1896</v>
      </c>
      <c r="F694" t="s">
        <v>683</v>
      </c>
      <c r="G694" t="s">
        <v>684</v>
      </c>
      <c r="H694" t="s">
        <v>688</v>
      </c>
      <c r="I694" t="s">
        <v>721</v>
      </c>
      <c r="J694" t="s">
        <v>1897</v>
      </c>
      <c r="K694" t="s">
        <v>1898</v>
      </c>
      <c r="L694" t="s">
        <v>1899</v>
      </c>
      <c r="M694">
        <v>1</v>
      </c>
      <c r="N694" s="9">
        <v>165</v>
      </c>
      <c r="O694" s="9">
        <f t="shared" si="10"/>
        <v>165</v>
      </c>
      <c r="P694" t="s">
        <v>1900</v>
      </c>
    </row>
    <row r="695" spans="1:16">
      <c r="A695" t="s">
        <v>1901</v>
      </c>
      <c r="B695" t="s">
        <v>672</v>
      </c>
      <c r="C695" t="s">
        <v>1895</v>
      </c>
      <c r="D695" t="s">
        <v>737</v>
      </c>
      <c r="E695" t="s">
        <v>1896</v>
      </c>
      <c r="F695" t="s">
        <v>683</v>
      </c>
      <c r="G695" t="s">
        <v>684</v>
      </c>
      <c r="H695" t="s">
        <v>688</v>
      </c>
      <c r="I695" t="s">
        <v>708</v>
      </c>
      <c r="J695" t="s">
        <v>1897</v>
      </c>
      <c r="K695" t="s">
        <v>1898</v>
      </c>
      <c r="L695" t="s">
        <v>1899</v>
      </c>
      <c r="M695">
        <v>9</v>
      </c>
      <c r="N695" s="9">
        <v>165</v>
      </c>
      <c r="O695" s="9">
        <f t="shared" si="10"/>
        <v>1485</v>
      </c>
      <c r="P695" t="s">
        <v>1900</v>
      </c>
    </row>
    <row r="696" spans="1:16">
      <c r="A696" t="s">
        <v>1902</v>
      </c>
      <c r="B696" t="s">
        <v>672</v>
      </c>
      <c r="C696" t="s">
        <v>1895</v>
      </c>
      <c r="D696" t="s">
        <v>737</v>
      </c>
      <c r="E696" t="s">
        <v>1896</v>
      </c>
      <c r="F696" t="s">
        <v>683</v>
      </c>
      <c r="G696" t="s">
        <v>684</v>
      </c>
      <c r="H696" t="s">
        <v>688</v>
      </c>
      <c r="I696" t="s">
        <v>769</v>
      </c>
      <c r="J696" t="s">
        <v>1897</v>
      </c>
      <c r="K696" t="s">
        <v>1898</v>
      </c>
      <c r="L696" t="s">
        <v>1899</v>
      </c>
      <c r="M696">
        <v>7</v>
      </c>
      <c r="N696" s="9">
        <v>165</v>
      </c>
      <c r="O696" s="9">
        <f t="shared" si="10"/>
        <v>1155</v>
      </c>
      <c r="P696" t="s">
        <v>1900</v>
      </c>
    </row>
    <row r="697" spans="1:16">
      <c r="A697" t="s">
        <v>1903</v>
      </c>
      <c r="B697" t="s">
        <v>672</v>
      </c>
      <c r="C697" t="s">
        <v>1895</v>
      </c>
      <c r="D697" t="s">
        <v>737</v>
      </c>
      <c r="E697" t="s">
        <v>1896</v>
      </c>
      <c r="F697" t="s">
        <v>683</v>
      </c>
      <c r="G697" t="s">
        <v>684</v>
      </c>
      <c r="H697" t="s">
        <v>688</v>
      </c>
      <c r="I697" t="s">
        <v>733</v>
      </c>
      <c r="J697" t="s">
        <v>1897</v>
      </c>
      <c r="K697" t="s">
        <v>1898</v>
      </c>
      <c r="L697" t="s">
        <v>1899</v>
      </c>
      <c r="M697">
        <v>4</v>
      </c>
      <c r="N697" s="9">
        <v>165</v>
      </c>
      <c r="O697" s="9">
        <f t="shared" si="10"/>
        <v>660</v>
      </c>
      <c r="P697" t="s">
        <v>1900</v>
      </c>
    </row>
    <row r="698" spans="1:16">
      <c r="A698" t="s">
        <v>1904</v>
      </c>
      <c r="B698" t="s">
        <v>672</v>
      </c>
      <c r="C698" t="s">
        <v>1905</v>
      </c>
      <c r="D698" t="s">
        <v>1906</v>
      </c>
      <c r="E698" t="s">
        <v>1907</v>
      </c>
      <c r="F698" t="s">
        <v>683</v>
      </c>
      <c r="G698" t="s">
        <v>684</v>
      </c>
      <c r="H698" t="s">
        <v>688</v>
      </c>
      <c r="I698" t="s">
        <v>733</v>
      </c>
      <c r="J698" t="s">
        <v>1908</v>
      </c>
      <c r="K698" t="s">
        <v>1898</v>
      </c>
      <c r="L698" t="s">
        <v>1899</v>
      </c>
      <c r="M698">
        <v>3</v>
      </c>
      <c r="N698" s="9">
        <v>165</v>
      </c>
      <c r="O698" s="9">
        <f t="shared" si="10"/>
        <v>495</v>
      </c>
      <c r="P698" t="s">
        <v>1900</v>
      </c>
    </row>
    <row r="699" spans="1:16">
      <c r="A699" t="s">
        <v>1909</v>
      </c>
      <c r="B699" t="s">
        <v>672</v>
      </c>
      <c r="C699" t="s">
        <v>1905</v>
      </c>
      <c r="D699" t="s">
        <v>1906</v>
      </c>
      <c r="E699" t="s">
        <v>1907</v>
      </c>
      <c r="F699" t="s">
        <v>683</v>
      </c>
      <c r="G699" t="s">
        <v>684</v>
      </c>
      <c r="H699" t="s">
        <v>688</v>
      </c>
      <c r="I699" t="s">
        <v>717</v>
      </c>
      <c r="J699" t="s">
        <v>1908</v>
      </c>
      <c r="K699" t="s">
        <v>1898</v>
      </c>
      <c r="L699" t="s">
        <v>1899</v>
      </c>
      <c r="M699">
        <v>18</v>
      </c>
      <c r="N699" s="9">
        <v>165</v>
      </c>
      <c r="O699" s="9">
        <f t="shared" si="10"/>
        <v>2970</v>
      </c>
      <c r="P699" t="s">
        <v>1900</v>
      </c>
    </row>
    <row r="700" spans="1:16">
      <c r="A700" t="s">
        <v>1910</v>
      </c>
      <c r="B700" t="s">
        <v>672</v>
      </c>
      <c r="C700" t="s">
        <v>1905</v>
      </c>
      <c r="D700" t="s">
        <v>1906</v>
      </c>
      <c r="E700" t="s">
        <v>1907</v>
      </c>
      <c r="F700" t="s">
        <v>683</v>
      </c>
      <c r="G700" t="s">
        <v>684</v>
      </c>
      <c r="H700" t="s">
        <v>688</v>
      </c>
      <c r="I700" t="s">
        <v>708</v>
      </c>
      <c r="J700" t="s">
        <v>1908</v>
      </c>
      <c r="K700" t="s">
        <v>1898</v>
      </c>
      <c r="L700" t="s">
        <v>1899</v>
      </c>
      <c r="M700">
        <v>10</v>
      </c>
      <c r="N700" s="9">
        <v>165</v>
      </c>
      <c r="O700" s="9">
        <f t="shared" si="10"/>
        <v>1650</v>
      </c>
      <c r="P700" t="s">
        <v>1900</v>
      </c>
    </row>
    <row r="701" spans="1:16">
      <c r="A701" t="s">
        <v>1911</v>
      </c>
      <c r="B701" t="s">
        <v>672</v>
      </c>
      <c r="C701" t="s">
        <v>1905</v>
      </c>
      <c r="D701" t="s">
        <v>1906</v>
      </c>
      <c r="E701" t="s">
        <v>1907</v>
      </c>
      <c r="F701" t="s">
        <v>683</v>
      </c>
      <c r="G701" t="s">
        <v>684</v>
      </c>
      <c r="H701" t="s">
        <v>688</v>
      </c>
      <c r="I701" t="s">
        <v>852</v>
      </c>
      <c r="J701" t="s">
        <v>1908</v>
      </c>
      <c r="K701" t="s">
        <v>1898</v>
      </c>
      <c r="L701" t="s">
        <v>1899</v>
      </c>
      <c r="M701">
        <v>8</v>
      </c>
      <c r="N701" s="9">
        <v>165</v>
      </c>
      <c r="O701" s="9">
        <f t="shared" si="10"/>
        <v>1320</v>
      </c>
      <c r="P701" t="s">
        <v>1900</v>
      </c>
    </row>
    <row r="702" spans="1:16">
      <c r="A702" t="s">
        <v>1912</v>
      </c>
      <c r="B702" t="s">
        <v>672</v>
      </c>
      <c r="C702" t="s">
        <v>1913</v>
      </c>
      <c r="D702" t="s">
        <v>822</v>
      </c>
      <c r="E702" t="s">
        <v>1914</v>
      </c>
      <c r="F702" t="s">
        <v>683</v>
      </c>
      <c r="G702" t="s">
        <v>684</v>
      </c>
      <c r="H702" t="s">
        <v>688</v>
      </c>
      <c r="I702" t="s">
        <v>721</v>
      </c>
      <c r="J702" t="s">
        <v>1915</v>
      </c>
      <c r="K702" t="s">
        <v>1898</v>
      </c>
      <c r="L702" t="s">
        <v>1899</v>
      </c>
      <c r="M702">
        <v>4</v>
      </c>
      <c r="N702" s="9">
        <v>224.6</v>
      </c>
      <c r="O702" s="9">
        <f t="shared" si="10"/>
        <v>898.4</v>
      </c>
      <c r="P702" t="s">
        <v>1900</v>
      </c>
    </row>
    <row r="703" spans="1:16">
      <c r="A703" t="s">
        <v>1916</v>
      </c>
      <c r="B703" t="s">
        <v>672</v>
      </c>
      <c r="C703" t="s">
        <v>1917</v>
      </c>
      <c r="D703" t="s">
        <v>850</v>
      </c>
      <c r="E703" t="s">
        <v>1918</v>
      </c>
      <c r="F703" t="s">
        <v>683</v>
      </c>
      <c r="G703" t="s">
        <v>684</v>
      </c>
      <c r="H703" t="s">
        <v>688</v>
      </c>
      <c r="I703" t="s">
        <v>769</v>
      </c>
      <c r="J703" t="s">
        <v>1919</v>
      </c>
      <c r="K703" t="s">
        <v>1898</v>
      </c>
      <c r="L703" t="s">
        <v>1899</v>
      </c>
      <c r="M703">
        <v>1</v>
      </c>
      <c r="N703" s="9">
        <v>145</v>
      </c>
      <c r="O703" s="9">
        <f t="shared" si="10"/>
        <v>145</v>
      </c>
      <c r="P703" t="s">
        <v>1920</v>
      </c>
    </row>
    <row r="704" spans="1:16">
      <c r="A704" t="s">
        <v>1921</v>
      </c>
      <c r="B704" t="s">
        <v>672</v>
      </c>
      <c r="C704" t="s">
        <v>1922</v>
      </c>
      <c r="D704" t="s">
        <v>902</v>
      </c>
      <c r="E704" t="s">
        <v>1923</v>
      </c>
      <c r="F704" t="s">
        <v>683</v>
      </c>
      <c r="G704" t="s">
        <v>684</v>
      </c>
      <c r="H704" t="s">
        <v>688</v>
      </c>
      <c r="I704" t="s">
        <v>708</v>
      </c>
      <c r="J704" t="s">
        <v>1924</v>
      </c>
      <c r="K704" t="s">
        <v>1898</v>
      </c>
      <c r="L704" t="s">
        <v>1899</v>
      </c>
      <c r="M704">
        <v>3</v>
      </c>
      <c r="N704" s="9">
        <v>147.995</v>
      </c>
      <c r="O704" s="9">
        <f t="shared" si="10"/>
        <v>443.98500000000001</v>
      </c>
      <c r="P704" t="s">
        <v>1900</v>
      </c>
    </row>
    <row r="705" spans="1:16">
      <c r="A705" t="s">
        <v>1925</v>
      </c>
      <c r="B705" t="s">
        <v>672</v>
      </c>
      <c r="C705" t="s">
        <v>1926</v>
      </c>
      <c r="D705" t="s">
        <v>737</v>
      </c>
      <c r="E705" t="s">
        <v>1927</v>
      </c>
      <c r="F705" t="s">
        <v>683</v>
      </c>
      <c r="G705" t="s">
        <v>686</v>
      </c>
      <c r="H705" t="s">
        <v>688</v>
      </c>
      <c r="I705" t="s">
        <v>733</v>
      </c>
      <c r="J705" t="s">
        <v>1928</v>
      </c>
      <c r="K705" t="s">
        <v>710</v>
      </c>
      <c r="L705" t="s">
        <v>1929</v>
      </c>
      <c r="M705">
        <v>4</v>
      </c>
      <c r="N705" s="9">
        <v>147.995</v>
      </c>
      <c r="O705" s="9">
        <f t="shared" si="10"/>
        <v>591.98</v>
      </c>
      <c r="P705" t="s">
        <v>712</v>
      </c>
    </row>
    <row r="706" spans="1:16">
      <c r="A706" t="s">
        <v>1930</v>
      </c>
      <c r="B706" t="s">
        <v>672</v>
      </c>
      <c r="C706" t="s">
        <v>1926</v>
      </c>
      <c r="D706" t="s">
        <v>737</v>
      </c>
      <c r="E706" t="s">
        <v>1927</v>
      </c>
      <c r="F706" t="s">
        <v>683</v>
      </c>
      <c r="G706" t="s">
        <v>686</v>
      </c>
      <c r="H706" t="s">
        <v>688</v>
      </c>
      <c r="I706" t="s">
        <v>769</v>
      </c>
      <c r="J706" t="s">
        <v>1928</v>
      </c>
      <c r="K706" t="s">
        <v>710</v>
      </c>
      <c r="L706" t="s">
        <v>1929</v>
      </c>
      <c r="M706">
        <v>10</v>
      </c>
      <c r="N706" s="9">
        <v>147.995</v>
      </c>
      <c r="O706" s="9">
        <f t="shared" si="10"/>
        <v>1479.95</v>
      </c>
      <c r="P706" t="s">
        <v>712</v>
      </c>
    </row>
    <row r="707" spans="1:16">
      <c r="A707" t="s">
        <v>1931</v>
      </c>
      <c r="B707" t="s">
        <v>672</v>
      </c>
      <c r="C707" t="s">
        <v>1926</v>
      </c>
      <c r="D707" t="s">
        <v>737</v>
      </c>
      <c r="E707" t="s">
        <v>1927</v>
      </c>
      <c r="F707" t="s">
        <v>683</v>
      </c>
      <c r="G707" t="s">
        <v>686</v>
      </c>
      <c r="H707" t="s">
        <v>688</v>
      </c>
      <c r="I707" t="s">
        <v>717</v>
      </c>
      <c r="J707" t="s">
        <v>1928</v>
      </c>
      <c r="K707" t="s">
        <v>710</v>
      </c>
      <c r="L707" t="s">
        <v>1929</v>
      </c>
      <c r="M707">
        <v>23</v>
      </c>
      <c r="N707" s="9">
        <v>147.995</v>
      </c>
      <c r="O707" s="9">
        <f t="shared" ref="O707:O770" si="11">N707*M707</f>
        <v>3403.8850000000002</v>
      </c>
      <c r="P707" t="s">
        <v>712</v>
      </c>
    </row>
    <row r="708" spans="1:16">
      <c r="A708" t="s">
        <v>1932</v>
      </c>
      <c r="B708" t="s">
        <v>672</v>
      </c>
      <c r="C708" t="s">
        <v>1926</v>
      </c>
      <c r="D708" t="s">
        <v>737</v>
      </c>
      <c r="E708" t="s">
        <v>1927</v>
      </c>
      <c r="F708" t="s">
        <v>683</v>
      </c>
      <c r="G708" t="s">
        <v>686</v>
      </c>
      <c r="H708" t="s">
        <v>688</v>
      </c>
      <c r="I708" t="s">
        <v>708</v>
      </c>
      <c r="J708" t="s">
        <v>1928</v>
      </c>
      <c r="K708" t="s">
        <v>710</v>
      </c>
      <c r="L708" t="s">
        <v>1929</v>
      </c>
      <c r="M708">
        <v>15</v>
      </c>
      <c r="N708" s="9">
        <v>147.995</v>
      </c>
      <c r="O708" s="9">
        <f t="shared" si="11"/>
        <v>2219.9250000000002</v>
      </c>
      <c r="P708" t="s">
        <v>712</v>
      </c>
    </row>
    <row r="709" spans="1:16">
      <c r="A709" t="s">
        <v>1933</v>
      </c>
      <c r="B709" t="s">
        <v>672</v>
      </c>
      <c r="C709" t="s">
        <v>1926</v>
      </c>
      <c r="D709" t="s">
        <v>737</v>
      </c>
      <c r="E709" t="s">
        <v>1927</v>
      </c>
      <c r="F709" t="s">
        <v>683</v>
      </c>
      <c r="G709" t="s">
        <v>686</v>
      </c>
      <c r="H709" t="s">
        <v>688</v>
      </c>
      <c r="I709" t="s">
        <v>721</v>
      </c>
      <c r="J709" t="s">
        <v>1928</v>
      </c>
      <c r="K709" t="s">
        <v>710</v>
      </c>
      <c r="L709" t="s">
        <v>1929</v>
      </c>
      <c r="M709">
        <v>14</v>
      </c>
      <c r="N709" s="9">
        <v>147.995</v>
      </c>
      <c r="O709" s="9">
        <f t="shared" si="11"/>
        <v>2071.9299999999998</v>
      </c>
      <c r="P709" t="s">
        <v>712</v>
      </c>
    </row>
    <row r="710" spans="1:16">
      <c r="A710" t="s">
        <v>1934</v>
      </c>
      <c r="B710" t="s">
        <v>672</v>
      </c>
      <c r="C710" t="s">
        <v>1926</v>
      </c>
      <c r="D710" t="s">
        <v>737</v>
      </c>
      <c r="E710" t="s">
        <v>1927</v>
      </c>
      <c r="F710" t="s">
        <v>683</v>
      </c>
      <c r="G710" t="s">
        <v>686</v>
      </c>
      <c r="H710" t="s">
        <v>688</v>
      </c>
      <c r="I710" t="s">
        <v>852</v>
      </c>
      <c r="J710" t="s">
        <v>1928</v>
      </c>
      <c r="K710" t="s">
        <v>710</v>
      </c>
      <c r="L710" t="s">
        <v>1929</v>
      </c>
      <c r="M710">
        <v>7</v>
      </c>
      <c r="N710" s="9">
        <v>147.995</v>
      </c>
      <c r="O710" s="9">
        <f t="shared" si="11"/>
        <v>1035.9649999999999</v>
      </c>
      <c r="P710" t="s">
        <v>712</v>
      </c>
    </row>
    <row r="711" spans="1:16">
      <c r="A711" t="s">
        <v>1935</v>
      </c>
      <c r="B711" t="s">
        <v>672</v>
      </c>
      <c r="C711" t="s">
        <v>1926</v>
      </c>
      <c r="D711" t="s">
        <v>737</v>
      </c>
      <c r="E711" t="s">
        <v>1927</v>
      </c>
      <c r="F711" t="s">
        <v>683</v>
      </c>
      <c r="G711" t="s">
        <v>686</v>
      </c>
      <c r="H711" t="s">
        <v>688</v>
      </c>
      <c r="I711" t="s">
        <v>1429</v>
      </c>
      <c r="J711" t="s">
        <v>1928</v>
      </c>
      <c r="K711" t="s">
        <v>710</v>
      </c>
      <c r="L711" t="s">
        <v>1929</v>
      </c>
      <c r="M711">
        <v>6</v>
      </c>
      <c r="N711" s="9">
        <v>147.995</v>
      </c>
      <c r="O711" s="9">
        <f t="shared" si="11"/>
        <v>887.97</v>
      </c>
      <c r="P711" t="s">
        <v>712</v>
      </c>
    </row>
    <row r="712" spans="1:16">
      <c r="A712" t="s">
        <v>1936</v>
      </c>
      <c r="B712" t="s">
        <v>672</v>
      </c>
      <c r="C712" t="s">
        <v>1937</v>
      </c>
      <c r="D712" t="s">
        <v>1489</v>
      </c>
      <c r="E712" t="s">
        <v>1938</v>
      </c>
      <c r="F712" t="s">
        <v>683</v>
      </c>
      <c r="G712" t="s">
        <v>686</v>
      </c>
      <c r="H712" t="s">
        <v>688</v>
      </c>
      <c r="I712" t="s">
        <v>733</v>
      </c>
      <c r="J712" t="s">
        <v>1939</v>
      </c>
      <c r="K712" t="s">
        <v>710</v>
      </c>
      <c r="L712" t="s">
        <v>1929</v>
      </c>
      <c r="M712">
        <v>4</v>
      </c>
      <c r="N712" s="9">
        <v>134.66999999999999</v>
      </c>
      <c r="O712" s="9">
        <f t="shared" si="11"/>
        <v>538.67999999999995</v>
      </c>
      <c r="P712" t="s">
        <v>712</v>
      </c>
    </row>
    <row r="713" spans="1:16">
      <c r="A713" t="s">
        <v>1940</v>
      </c>
      <c r="B713" t="s">
        <v>672</v>
      </c>
      <c r="C713" t="s">
        <v>1937</v>
      </c>
      <c r="D713" t="s">
        <v>1489</v>
      </c>
      <c r="E713" t="s">
        <v>1938</v>
      </c>
      <c r="F713" t="s">
        <v>683</v>
      </c>
      <c r="G713" t="s">
        <v>686</v>
      </c>
      <c r="H713" t="s">
        <v>688</v>
      </c>
      <c r="I713" t="s">
        <v>769</v>
      </c>
      <c r="J713" t="s">
        <v>1939</v>
      </c>
      <c r="K713" t="s">
        <v>710</v>
      </c>
      <c r="L713" t="s">
        <v>1929</v>
      </c>
      <c r="M713">
        <v>11</v>
      </c>
      <c r="N713" s="9">
        <v>134.66999999999999</v>
      </c>
      <c r="O713" s="9">
        <f t="shared" si="11"/>
        <v>1481.37</v>
      </c>
      <c r="P713" t="s">
        <v>712</v>
      </c>
    </row>
    <row r="714" spans="1:16">
      <c r="A714" t="s">
        <v>1941</v>
      </c>
      <c r="B714" t="s">
        <v>672</v>
      </c>
      <c r="C714" t="s">
        <v>1937</v>
      </c>
      <c r="D714" t="s">
        <v>1489</v>
      </c>
      <c r="E714" t="s">
        <v>1938</v>
      </c>
      <c r="F714" t="s">
        <v>683</v>
      </c>
      <c r="G714" t="s">
        <v>686</v>
      </c>
      <c r="H714" t="s">
        <v>688</v>
      </c>
      <c r="I714" t="s">
        <v>717</v>
      </c>
      <c r="J714" t="s">
        <v>1939</v>
      </c>
      <c r="K714" t="s">
        <v>710</v>
      </c>
      <c r="L714" t="s">
        <v>1929</v>
      </c>
      <c r="M714">
        <v>9</v>
      </c>
      <c r="N714" s="9">
        <v>134.66999999999999</v>
      </c>
      <c r="O714" s="9">
        <f t="shared" si="11"/>
        <v>1212.03</v>
      </c>
      <c r="P714" t="s">
        <v>712</v>
      </c>
    </row>
    <row r="715" spans="1:16">
      <c r="A715" t="s">
        <v>1942</v>
      </c>
      <c r="B715" t="s">
        <v>672</v>
      </c>
      <c r="C715" t="s">
        <v>1937</v>
      </c>
      <c r="D715" t="s">
        <v>1489</v>
      </c>
      <c r="E715" t="s">
        <v>1938</v>
      </c>
      <c r="F715" t="s">
        <v>683</v>
      </c>
      <c r="G715" t="s">
        <v>686</v>
      </c>
      <c r="H715" t="s">
        <v>688</v>
      </c>
      <c r="I715" t="s">
        <v>708</v>
      </c>
      <c r="J715" t="s">
        <v>1939</v>
      </c>
      <c r="K715" t="s">
        <v>710</v>
      </c>
      <c r="L715" t="s">
        <v>1929</v>
      </c>
      <c r="M715">
        <v>13</v>
      </c>
      <c r="N715" s="9">
        <v>134.66999999999999</v>
      </c>
      <c r="O715" s="9">
        <f t="shared" si="11"/>
        <v>1750.71</v>
      </c>
      <c r="P715" t="s">
        <v>712</v>
      </c>
    </row>
    <row r="716" spans="1:16">
      <c r="A716" t="s">
        <v>1943</v>
      </c>
      <c r="B716" t="s">
        <v>672</v>
      </c>
      <c r="C716" t="s">
        <v>1937</v>
      </c>
      <c r="D716" t="s">
        <v>1489</v>
      </c>
      <c r="E716" t="s">
        <v>1938</v>
      </c>
      <c r="F716" t="s">
        <v>683</v>
      </c>
      <c r="G716" t="s">
        <v>686</v>
      </c>
      <c r="H716" t="s">
        <v>688</v>
      </c>
      <c r="I716" t="s">
        <v>721</v>
      </c>
      <c r="J716" t="s">
        <v>1939</v>
      </c>
      <c r="K716" t="s">
        <v>710</v>
      </c>
      <c r="L716" t="s">
        <v>1929</v>
      </c>
      <c r="M716">
        <v>10</v>
      </c>
      <c r="N716" s="9">
        <v>134.66999999999999</v>
      </c>
      <c r="O716" s="9">
        <f t="shared" si="11"/>
        <v>1346.7</v>
      </c>
      <c r="P716" t="s">
        <v>712</v>
      </c>
    </row>
    <row r="717" spans="1:16">
      <c r="A717" t="s">
        <v>1944</v>
      </c>
      <c r="B717" t="s">
        <v>672</v>
      </c>
      <c r="C717" t="s">
        <v>1937</v>
      </c>
      <c r="D717" t="s">
        <v>1489</v>
      </c>
      <c r="E717" t="s">
        <v>1938</v>
      </c>
      <c r="F717" t="s">
        <v>683</v>
      </c>
      <c r="G717" t="s">
        <v>686</v>
      </c>
      <c r="H717" t="s">
        <v>688</v>
      </c>
      <c r="I717" t="s">
        <v>852</v>
      </c>
      <c r="J717" t="s">
        <v>1939</v>
      </c>
      <c r="K717" t="s">
        <v>710</v>
      </c>
      <c r="L717" t="s">
        <v>1929</v>
      </c>
      <c r="M717">
        <v>8</v>
      </c>
      <c r="N717" s="9">
        <v>134.66999999999999</v>
      </c>
      <c r="O717" s="9">
        <f t="shared" si="11"/>
        <v>1077.3599999999999</v>
      </c>
      <c r="P717" t="s">
        <v>712</v>
      </c>
    </row>
    <row r="718" spans="1:16">
      <c r="A718" t="s">
        <v>1945</v>
      </c>
      <c r="B718" t="s">
        <v>672</v>
      </c>
      <c r="C718" t="s">
        <v>1937</v>
      </c>
      <c r="D718" t="s">
        <v>1489</v>
      </c>
      <c r="E718" t="s">
        <v>1938</v>
      </c>
      <c r="F718" t="s">
        <v>683</v>
      </c>
      <c r="G718" t="s">
        <v>686</v>
      </c>
      <c r="H718" t="s">
        <v>688</v>
      </c>
      <c r="I718" t="s">
        <v>1429</v>
      </c>
      <c r="J718" t="s">
        <v>1939</v>
      </c>
      <c r="K718" t="s">
        <v>710</v>
      </c>
      <c r="L718" t="s">
        <v>1929</v>
      </c>
      <c r="M718">
        <v>2</v>
      </c>
      <c r="N718" s="9">
        <v>134.66999999999999</v>
      </c>
      <c r="O718" s="9">
        <f t="shared" si="11"/>
        <v>269.33999999999997</v>
      </c>
      <c r="P718" t="s">
        <v>712</v>
      </c>
    </row>
    <row r="719" spans="1:16">
      <c r="A719" t="s">
        <v>1946</v>
      </c>
      <c r="B719" t="s">
        <v>672</v>
      </c>
      <c r="C719" t="s">
        <v>1937</v>
      </c>
      <c r="D719" t="s">
        <v>1947</v>
      </c>
      <c r="E719" t="s">
        <v>1948</v>
      </c>
      <c r="F719" t="s">
        <v>683</v>
      </c>
      <c r="G719" t="s">
        <v>686</v>
      </c>
      <c r="H719" t="s">
        <v>688</v>
      </c>
      <c r="I719" t="s">
        <v>733</v>
      </c>
      <c r="J719" t="s">
        <v>1939</v>
      </c>
      <c r="K719" t="s">
        <v>710</v>
      </c>
      <c r="L719" t="s">
        <v>1929</v>
      </c>
      <c r="M719">
        <v>4</v>
      </c>
      <c r="N719" s="9">
        <v>134.66999999999999</v>
      </c>
      <c r="O719" s="9">
        <f t="shared" si="11"/>
        <v>538.67999999999995</v>
      </c>
      <c r="P719" t="s">
        <v>712</v>
      </c>
    </row>
    <row r="720" spans="1:16">
      <c r="A720" t="s">
        <v>1949</v>
      </c>
      <c r="B720" t="s">
        <v>672</v>
      </c>
      <c r="C720" t="s">
        <v>1937</v>
      </c>
      <c r="D720" t="s">
        <v>1947</v>
      </c>
      <c r="E720" t="s">
        <v>1948</v>
      </c>
      <c r="F720" t="s">
        <v>683</v>
      </c>
      <c r="G720" t="s">
        <v>686</v>
      </c>
      <c r="H720" t="s">
        <v>688</v>
      </c>
      <c r="I720" t="s">
        <v>769</v>
      </c>
      <c r="J720" t="s">
        <v>1939</v>
      </c>
      <c r="K720" t="s">
        <v>710</v>
      </c>
      <c r="L720" t="s">
        <v>1929</v>
      </c>
      <c r="M720">
        <v>15</v>
      </c>
      <c r="N720" s="9">
        <v>134.66999999999999</v>
      </c>
      <c r="O720" s="9">
        <f t="shared" si="11"/>
        <v>2020.05</v>
      </c>
      <c r="P720" t="s">
        <v>712</v>
      </c>
    </row>
    <row r="721" spans="1:16">
      <c r="A721" t="s">
        <v>1950</v>
      </c>
      <c r="B721" t="s">
        <v>672</v>
      </c>
      <c r="C721" t="s">
        <v>1937</v>
      </c>
      <c r="D721" t="s">
        <v>1947</v>
      </c>
      <c r="E721" t="s">
        <v>1948</v>
      </c>
      <c r="F721" t="s">
        <v>683</v>
      </c>
      <c r="G721" t="s">
        <v>686</v>
      </c>
      <c r="H721" t="s">
        <v>688</v>
      </c>
      <c r="I721" t="s">
        <v>717</v>
      </c>
      <c r="J721" t="s">
        <v>1939</v>
      </c>
      <c r="K721" t="s">
        <v>710</v>
      </c>
      <c r="L721" t="s">
        <v>1929</v>
      </c>
      <c r="M721">
        <v>19</v>
      </c>
      <c r="N721" s="9">
        <v>134.66999999999999</v>
      </c>
      <c r="O721" s="9">
        <f t="shared" si="11"/>
        <v>2558.73</v>
      </c>
      <c r="P721" t="s">
        <v>712</v>
      </c>
    </row>
    <row r="722" spans="1:16">
      <c r="A722" t="s">
        <v>1951</v>
      </c>
      <c r="B722" t="s">
        <v>672</v>
      </c>
      <c r="C722" t="s">
        <v>1937</v>
      </c>
      <c r="D722" t="s">
        <v>1947</v>
      </c>
      <c r="E722" t="s">
        <v>1948</v>
      </c>
      <c r="F722" t="s">
        <v>683</v>
      </c>
      <c r="G722" t="s">
        <v>686</v>
      </c>
      <c r="H722" t="s">
        <v>688</v>
      </c>
      <c r="I722" t="s">
        <v>708</v>
      </c>
      <c r="J722" t="s">
        <v>1939</v>
      </c>
      <c r="K722" t="s">
        <v>710</v>
      </c>
      <c r="L722" t="s">
        <v>1929</v>
      </c>
      <c r="M722">
        <v>14</v>
      </c>
      <c r="N722" s="9">
        <v>134.66999999999999</v>
      </c>
      <c r="O722" s="9">
        <f t="shared" si="11"/>
        <v>1885.38</v>
      </c>
      <c r="P722" t="s">
        <v>712</v>
      </c>
    </row>
    <row r="723" spans="1:16">
      <c r="A723" t="s">
        <v>1952</v>
      </c>
      <c r="B723" t="s">
        <v>672</v>
      </c>
      <c r="C723" t="s">
        <v>1937</v>
      </c>
      <c r="D723" t="s">
        <v>1947</v>
      </c>
      <c r="E723" t="s">
        <v>1948</v>
      </c>
      <c r="F723" t="s">
        <v>683</v>
      </c>
      <c r="G723" t="s">
        <v>686</v>
      </c>
      <c r="H723" t="s">
        <v>688</v>
      </c>
      <c r="I723" t="s">
        <v>721</v>
      </c>
      <c r="J723" t="s">
        <v>1939</v>
      </c>
      <c r="K723" t="s">
        <v>710</v>
      </c>
      <c r="L723" t="s">
        <v>1929</v>
      </c>
      <c r="M723">
        <v>7</v>
      </c>
      <c r="N723" s="9">
        <v>134.66999999999999</v>
      </c>
      <c r="O723" s="9">
        <f t="shared" si="11"/>
        <v>942.69</v>
      </c>
      <c r="P723" t="s">
        <v>712</v>
      </c>
    </row>
    <row r="724" spans="1:16">
      <c r="A724" t="s">
        <v>1953</v>
      </c>
      <c r="B724" t="s">
        <v>672</v>
      </c>
      <c r="C724" t="s">
        <v>1937</v>
      </c>
      <c r="D724" t="s">
        <v>1947</v>
      </c>
      <c r="E724" t="s">
        <v>1948</v>
      </c>
      <c r="F724" t="s">
        <v>683</v>
      </c>
      <c r="G724" t="s">
        <v>686</v>
      </c>
      <c r="H724" t="s">
        <v>688</v>
      </c>
      <c r="I724" t="s">
        <v>852</v>
      </c>
      <c r="J724" t="s">
        <v>1939</v>
      </c>
      <c r="K724" t="s">
        <v>710</v>
      </c>
      <c r="L724" t="s">
        <v>1929</v>
      </c>
      <c r="M724">
        <v>14</v>
      </c>
      <c r="N724" s="9">
        <v>134.66999999999999</v>
      </c>
      <c r="O724" s="9">
        <f t="shared" si="11"/>
        <v>1885.38</v>
      </c>
      <c r="P724" t="s">
        <v>712</v>
      </c>
    </row>
    <row r="725" spans="1:16">
      <c r="A725" t="s">
        <v>1954</v>
      </c>
      <c r="B725" t="s">
        <v>672</v>
      </c>
      <c r="C725" t="s">
        <v>1937</v>
      </c>
      <c r="D725" t="s">
        <v>1947</v>
      </c>
      <c r="E725" t="s">
        <v>1948</v>
      </c>
      <c r="F725" t="s">
        <v>683</v>
      </c>
      <c r="G725" t="s">
        <v>686</v>
      </c>
      <c r="H725" t="s">
        <v>688</v>
      </c>
      <c r="I725" t="s">
        <v>1429</v>
      </c>
      <c r="J725" t="s">
        <v>1939</v>
      </c>
      <c r="K725" t="s">
        <v>710</v>
      </c>
      <c r="L725" t="s">
        <v>1929</v>
      </c>
      <c r="M725">
        <v>7</v>
      </c>
      <c r="N725" s="9">
        <v>134.66999999999999</v>
      </c>
      <c r="O725" s="9">
        <f t="shared" si="11"/>
        <v>942.69</v>
      </c>
      <c r="P725" t="s">
        <v>712</v>
      </c>
    </row>
    <row r="726" spans="1:16">
      <c r="A726" t="s">
        <v>1955</v>
      </c>
      <c r="B726" t="s">
        <v>672</v>
      </c>
      <c r="C726" t="s">
        <v>1937</v>
      </c>
      <c r="D726" t="s">
        <v>737</v>
      </c>
      <c r="E726" t="s">
        <v>1956</v>
      </c>
      <c r="F726" t="s">
        <v>683</v>
      </c>
      <c r="G726" t="s">
        <v>686</v>
      </c>
      <c r="H726" t="s">
        <v>688</v>
      </c>
      <c r="I726" t="s">
        <v>733</v>
      </c>
      <c r="J726" t="s">
        <v>1939</v>
      </c>
      <c r="K726" t="s">
        <v>710</v>
      </c>
      <c r="L726" t="s">
        <v>1929</v>
      </c>
      <c r="M726">
        <v>3</v>
      </c>
      <c r="N726" s="9">
        <v>134.66999999999999</v>
      </c>
      <c r="O726" s="9">
        <f t="shared" si="11"/>
        <v>404.01</v>
      </c>
      <c r="P726" t="s">
        <v>712</v>
      </c>
    </row>
    <row r="727" spans="1:16">
      <c r="A727" t="s">
        <v>1957</v>
      </c>
      <c r="B727" t="s">
        <v>672</v>
      </c>
      <c r="C727" t="s">
        <v>1937</v>
      </c>
      <c r="D727" t="s">
        <v>737</v>
      </c>
      <c r="E727" t="s">
        <v>1956</v>
      </c>
      <c r="F727" t="s">
        <v>683</v>
      </c>
      <c r="G727" t="s">
        <v>686</v>
      </c>
      <c r="H727" t="s">
        <v>688</v>
      </c>
      <c r="I727" t="s">
        <v>769</v>
      </c>
      <c r="J727" t="s">
        <v>1939</v>
      </c>
      <c r="K727" t="s">
        <v>710</v>
      </c>
      <c r="L727" t="s">
        <v>1929</v>
      </c>
      <c r="M727">
        <v>14</v>
      </c>
      <c r="N727" s="9">
        <v>134.66999999999999</v>
      </c>
      <c r="O727" s="9">
        <f t="shared" si="11"/>
        <v>1885.38</v>
      </c>
      <c r="P727" t="s">
        <v>712</v>
      </c>
    </row>
    <row r="728" spans="1:16">
      <c r="A728" t="s">
        <v>1958</v>
      </c>
      <c r="B728" t="s">
        <v>672</v>
      </c>
      <c r="C728" t="s">
        <v>1937</v>
      </c>
      <c r="D728" t="s">
        <v>737</v>
      </c>
      <c r="E728" t="s">
        <v>1956</v>
      </c>
      <c r="F728" t="s">
        <v>683</v>
      </c>
      <c r="G728" t="s">
        <v>686</v>
      </c>
      <c r="H728" t="s">
        <v>688</v>
      </c>
      <c r="I728" t="s">
        <v>717</v>
      </c>
      <c r="J728" t="s">
        <v>1939</v>
      </c>
      <c r="K728" t="s">
        <v>710</v>
      </c>
      <c r="L728" t="s">
        <v>1929</v>
      </c>
      <c r="M728">
        <v>21</v>
      </c>
      <c r="N728" s="9">
        <v>134.66999999999999</v>
      </c>
      <c r="O728" s="9">
        <f t="shared" si="11"/>
        <v>2828.07</v>
      </c>
      <c r="P728" t="s">
        <v>712</v>
      </c>
    </row>
    <row r="729" spans="1:16">
      <c r="A729" t="s">
        <v>1959</v>
      </c>
      <c r="B729" t="s">
        <v>672</v>
      </c>
      <c r="C729" t="s">
        <v>1937</v>
      </c>
      <c r="D729" t="s">
        <v>737</v>
      </c>
      <c r="E729" t="s">
        <v>1956</v>
      </c>
      <c r="F729" t="s">
        <v>683</v>
      </c>
      <c r="G729" t="s">
        <v>686</v>
      </c>
      <c r="H729" t="s">
        <v>688</v>
      </c>
      <c r="I729" t="s">
        <v>708</v>
      </c>
      <c r="J729" t="s">
        <v>1939</v>
      </c>
      <c r="K729" t="s">
        <v>710</v>
      </c>
      <c r="L729" t="s">
        <v>1929</v>
      </c>
      <c r="M729">
        <v>15</v>
      </c>
      <c r="N729" s="9">
        <v>134.66999999999999</v>
      </c>
      <c r="O729" s="9">
        <f t="shared" si="11"/>
        <v>2020.05</v>
      </c>
      <c r="P729" t="s">
        <v>712</v>
      </c>
    </row>
    <row r="730" spans="1:16">
      <c r="A730" t="s">
        <v>1960</v>
      </c>
      <c r="B730" t="s">
        <v>672</v>
      </c>
      <c r="C730" t="s">
        <v>1937</v>
      </c>
      <c r="D730" t="s">
        <v>737</v>
      </c>
      <c r="E730" t="s">
        <v>1956</v>
      </c>
      <c r="F730" t="s">
        <v>683</v>
      </c>
      <c r="G730" t="s">
        <v>686</v>
      </c>
      <c r="H730" t="s">
        <v>688</v>
      </c>
      <c r="I730" t="s">
        <v>721</v>
      </c>
      <c r="J730" t="s">
        <v>1939</v>
      </c>
      <c r="K730" t="s">
        <v>710</v>
      </c>
      <c r="L730" t="s">
        <v>1929</v>
      </c>
      <c r="M730">
        <v>12</v>
      </c>
      <c r="N730" s="9">
        <v>134.66999999999999</v>
      </c>
      <c r="O730" s="9">
        <f t="shared" si="11"/>
        <v>1616.04</v>
      </c>
      <c r="P730" t="s">
        <v>712</v>
      </c>
    </row>
    <row r="731" spans="1:16">
      <c r="A731" t="s">
        <v>1961</v>
      </c>
      <c r="B731" t="s">
        <v>672</v>
      </c>
      <c r="C731" t="s">
        <v>1937</v>
      </c>
      <c r="D731" t="s">
        <v>737</v>
      </c>
      <c r="E731" t="s">
        <v>1956</v>
      </c>
      <c r="F731" t="s">
        <v>683</v>
      </c>
      <c r="G731" t="s">
        <v>686</v>
      </c>
      <c r="H731" t="s">
        <v>688</v>
      </c>
      <c r="I731" t="s">
        <v>852</v>
      </c>
      <c r="J731" t="s">
        <v>1939</v>
      </c>
      <c r="K731" t="s">
        <v>710</v>
      </c>
      <c r="L731" t="s">
        <v>1929</v>
      </c>
      <c r="M731">
        <v>7</v>
      </c>
      <c r="N731" s="9">
        <v>134.66999999999999</v>
      </c>
      <c r="O731" s="9">
        <f t="shared" si="11"/>
        <v>942.69</v>
      </c>
      <c r="P731" t="s">
        <v>712</v>
      </c>
    </row>
    <row r="732" spans="1:16">
      <c r="A732" t="s">
        <v>1962</v>
      </c>
      <c r="B732" t="s">
        <v>672</v>
      </c>
      <c r="C732" t="s">
        <v>1937</v>
      </c>
      <c r="D732" t="s">
        <v>737</v>
      </c>
      <c r="E732" t="s">
        <v>1956</v>
      </c>
      <c r="F732" t="s">
        <v>683</v>
      </c>
      <c r="G732" t="s">
        <v>686</v>
      </c>
      <c r="H732" t="s">
        <v>688</v>
      </c>
      <c r="I732" t="s">
        <v>1429</v>
      </c>
      <c r="J732" t="s">
        <v>1939</v>
      </c>
      <c r="K732" t="s">
        <v>710</v>
      </c>
      <c r="L732" t="s">
        <v>1929</v>
      </c>
      <c r="M732">
        <v>4</v>
      </c>
      <c r="N732" s="9">
        <v>134.66999999999999</v>
      </c>
      <c r="O732" s="9">
        <f t="shared" si="11"/>
        <v>538.67999999999995</v>
      </c>
      <c r="P732" t="s">
        <v>712</v>
      </c>
    </row>
    <row r="733" spans="1:16">
      <c r="A733" t="s">
        <v>1963</v>
      </c>
      <c r="B733" t="s">
        <v>672</v>
      </c>
      <c r="C733" t="s">
        <v>1937</v>
      </c>
      <c r="D733" t="s">
        <v>980</v>
      </c>
      <c r="E733" t="s">
        <v>1964</v>
      </c>
      <c r="F733" t="s">
        <v>683</v>
      </c>
      <c r="G733" t="s">
        <v>686</v>
      </c>
      <c r="H733" t="s">
        <v>688</v>
      </c>
      <c r="I733" t="s">
        <v>733</v>
      </c>
      <c r="J733" t="s">
        <v>1939</v>
      </c>
      <c r="K733" t="s">
        <v>710</v>
      </c>
      <c r="L733" t="s">
        <v>1929</v>
      </c>
      <c r="M733">
        <v>2</v>
      </c>
      <c r="N733" s="9">
        <v>134.66999999999999</v>
      </c>
      <c r="O733" s="9">
        <f t="shared" si="11"/>
        <v>269.33999999999997</v>
      </c>
      <c r="P733" t="s">
        <v>712</v>
      </c>
    </row>
    <row r="734" spans="1:16">
      <c r="A734" t="s">
        <v>1965</v>
      </c>
      <c r="B734" t="s">
        <v>672</v>
      </c>
      <c r="C734" t="s">
        <v>1937</v>
      </c>
      <c r="D734" t="s">
        <v>980</v>
      </c>
      <c r="E734" t="s">
        <v>1964</v>
      </c>
      <c r="F734" t="s">
        <v>683</v>
      </c>
      <c r="G734" t="s">
        <v>686</v>
      </c>
      <c r="H734" t="s">
        <v>688</v>
      </c>
      <c r="I734" t="s">
        <v>769</v>
      </c>
      <c r="J734" t="s">
        <v>1939</v>
      </c>
      <c r="K734" t="s">
        <v>710</v>
      </c>
      <c r="L734" t="s">
        <v>1929</v>
      </c>
      <c r="M734">
        <v>9</v>
      </c>
      <c r="N734" s="9">
        <v>134.66999999999999</v>
      </c>
      <c r="O734" s="9">
        <f t="shared" si="11"/>
        <v>1212.03</v>
      </c>
      <c r="P734" t="s">
        <v>712</v>
      </c>
    </row>
    <row r="735" spans="1:16">
      <c r="A735" t="s">
        <v>1966</v>
      </c>
      <c r="B735" t="s">
        <v>672</v>
      </c>
      <c r="C735" t="s">
        <v>1937</v>
      </c>
      <c r="D735" t="s">
        <v>980</v>
      </c>
      <c r="E735" t="s">
        <v>1964</v>
      </c>
      <c r="F735" t="s">
        <v>683</v>
      </c>
      <c r="G735" t="s">
        <v>686</v>
      </c>
      <c r="H735" t="s">
        <v>688</v>
      </c>
      <c r="I735" t="s">
        <v>717</v>
      </c>
      <c r="J735" t="s">
        <v>1939</v>
      </c>
      <c r="K735" t="s">
        <v>710</v>
      </c>
      <c r="L735" t="s">
        <v>1929</v>
      </c>
      <c r="M735">
        <v>15</v>
      </c>
      <c r="N735" s="9">
        <v>134.66999999999999</v>
      </c>
      <c r="O735" s="9">
        <f t="shared" si="11"/>
        <v>2020.05</v>
      </c>
      <c r="P735" t="s">
        <v>712</v>
      </c>
    </row>
    <row r="736" spans="1:16">
      <c r="A736" t="s">
        <v>1967</v>
      </c>
      <c r="B736" t="s">
        <v>672</v>
      </c>
      <c r="C736" t="s">
        <v>1937</v>
      </c>
      <c r="D736" t="s">
        <v>980</v>
      </c>
      <c r="E736" t="s">
        <v>1964</v>
      </c>
      <c r="F736" t="s">
        <v>683</v>
      </c>
      <c r="G736" t="s">
        <v>686</v>
      </c>
      <c r="H736" t="s">
        <v>688</v>
      </c>
      <c r="I736" t="s">
        <v>708</v>
      </c>
      <c r="J736" t="s">
        <v>1939</v>
      </c>
      <c r="K736" t="s">
        <v>710</v>
      </c>
      <c r="L736" t="s">
        <v>1929</v>
      </c>
      <c r="M736">
        <v>11</v>
      </c>
      <c r="N736" s="9">
        <v>134.66999999999999</v>
      </c>
      <c r="O736" s="9">
        <f t="shared" si="11"/>
        <v>1481.37</v>
      </c>
      <c r="P736" t="s">
        <v>712</v>
      </c>
    </row>
    <row r="737" spans="1:16">
      <c r="A737" t="s">
        <v>1968</v>
      </c>
      <c r="B737" t="s">
        <v>672</v>
      </c>
      <c r="C737" t="s">
        <v>1937</v>
      </c>
      <c r="D737" t="s">
        <v>980</v>
      </c>
      <c r="E737" t="s">
        <v>1964</v>
      </c>
      <c r="F737" t="s">
        <v>683</v>
      </c>
      <c r="G737" t="s">
        <v>686</v>
      </c>
      <c r="H737" t="s">
        <v>688</v>
      </c>
      <c r="I737" t="s">
        <v>721</v>
      </c>
      <c r="J737" t="s">
        <v>1939</v>
      </c>
      <c r="K737" t="s">
        <v>710</v>
      </c>
      <c r="L737" t="s">
        <v>1929</v>
      </c>
      <c r="M737">
        <v>10</v>
      </c>
      <c r="N737" s="9">
        <v>134.66999999999999</v>
      </c>
      <c r="O737" s="9">
        <f t="shared" si="11"/>
        <v>1346.7</v>
      </c>
      <c r="P737" t="s">
        <v>712</v>
      </c>
    </row>
    <row r="738" spans="1:16">
      <c r="A738" t="s">
        <v>1969</v>
      </c>
      <c r="B738" t="s">
        <v>672</v>
      </c>
      <c r="C738" t="s">
        <v>1937</v>
      </c>
      <c r="D738" t="s">
        <v>980</v>
      </c>
      <c r="E738" t="s">
        <v>1964</v>
      </c>
      <c r="F738" t="s">
        <v>683</v>
      </c>
      <c r="G738" t="s">
        <v>686</v>
      </c>
      <c r="H738" t="s">
        <v>688</v>
      </c>
      <c r="I738" t="s">
        <v>852</v>
      </c>
      <c r="J738" t="s">
        <v>1939</v>
      </c>
      <c r="K738" t="s">
        <v>710</v>
      </c>
      <c r="L738" t="s">
        <v>1929</v>
      </c>
      <c r="M738">
        <v>3</v>
      </c>
      <c r="N738" s="9">
        <v>134.66999999999999</v>
      </c>
      <c r="O738" s="9">
        <f t="shared" si="11"/>
        <v>404.01</v>
      </c>
      <c r="P738" t="s">
        <v>712</v>
      </c>
    </row>
    <row r="739" spans="1:16">
      <c r="A739" t="s">
        <v>1970</v>
      </c>
      <c r="B739" t="s">
        <v>672</v>
      </c>
      <c r="C739" t="s">
        <v>1937</v>
      </c>
      <c r="D739" t="s">
        <v>980</v>
      </c>
      <c r="E739" t="s">
        <v>1964</v>
      </c>
      <c r="F739" t="s">
        <v>683</v>
      </c>
      <c r="G739" t="s">
        <v>686</v>
      </c>
      <c r="H739" t="s">
        <v>688</v>
      </c>
      <c r="I739" t="s">
        <v>1429</v>
      </c>
      <c r="J739" t="s">
        <v>1939</v>
      </c>
      <c r="K739" t="s">
        <v>710</v>
      </c>
      <c r="L739" t="s">
        <v>1929</v>
      </c>
      <c r="M739">
        <v>2</v>
      </c>
      <c r="N739" s="9">
        <v>134.66999999999999</v>
      </c>
      <c r="O739" s="9">
        <f t="shared" si="11"/>
        <v>269.33999999999997</v>
      </c>
      <c r="P739" t="s">
        <v>712</v>
      </c>
    </row>
    <row r="740" spans="1:16">
      <c r="A740" t="s">
        <v>1971</v>
      </c>
      <c r="B740" t="s">
        <v>672</v>
      </c>
      <c r="C740" t="s">
        <v>1972</v>
      </c>
      <c r="D740" t="s">
        <v>737</v>
      </c>
      <c r="E740" t="s">
        <v>1973</v>
      </c>
      <c r="F740" t="s">
        <v>683</v>
      </c>
      <c r="G740" t="s">
        <v>686</v>
      </c>
      <c r="H740" t="s">
        <v>688</v>
      </c>
      <c r="I740" t="s">
        <v>733</v>
      </c>
      <c r="J740" t="s">
        <v>1974</v>
      </c>
      <c r="K740" t="s">
        <v>710</v>
      </c>
      <c r="L740" t="s">
        <v>1929</v>
      </c>
      <c r="M740">
        <v>5</v>
      </c>
      <c r="N740" s="9">
        <v>104.795</v>
      </c>
      <c r="O740" s="9">
        <f t="shared" si="11"/>
        <v>523.97500000000002</v>
      </c>
      <c r="P740" t="s">
        <v>888</v>
      </c>
    </row>
    <row r="741" spans="1:16">
      <c r="A741" t="s">
        <v>1975</v>
      </c>
      <c r="B741" t="s">
        <v>672</v>
      </c>
      <c r="C741" t="s">
        <v>1972</v>
      </c>
      <c r="D741" t="s">
        <v>737</v>
      </c>
      <c r="E741" t="s">
        <v>1973</v>
      </c>
      <c r="F741" t="s">
        <v>683</v>
      </c>
      <c r="G741" t="s">
        <v>686</v>
      </c>
      <c r="H741" t="s">
        <v>688</v>
      </c>
      <c r="I741" t="s">
        <v>769</v>
      </c>
      <c r="J741" t="s">
        <v>1974</v>
      </c>
      <c r="K741" t="s">
        <v>710</v>
      </c>
      <c r="L741" t="s">
        <v>1929</v>
      </c>
      <c r="M741">
        <v>12</v>
      </c>
      <c r="N741" s="9">
        <v>104.795</v>
      </c>
      <c r="O741" s="9">
        <f t="shared" si="11"/>
        <v>1257.54</v>
      </c>
      <c r="P741" t="s">
        <v>888</v>
      </c>
    </row>
    <row r="742" spans="1:16">
      <c r="A742" t="s">
        <v>1976</v>
      </c>
      <c r="B742" t="s">
        <v>672</v>
      </c>
      <c r="C742" t="s">
        <v>1972</v>
      </c>
      <c r="D742" t="s">
        <v>737</v>
      </c>
      <c r="E742" t="s">
        <v>1973</v>
      </c>
      <c r="F742" t="s">
        <v>683</v>
      </c>
      <c r="G742" t="s">
        <v>686</v>
      </c>
      <c r="H742" t="s">
        <v>688</v>
      </c>
      <c r="I742" t="s">
        <v>717</v>
      </c>
      <c r="J742" t="s">
        <v>1974</v>
      </c>
      <c r="K742" t="s">
        <v>710</v>
      </c>
      <c r="L742" t="s">
        <v>1929</v>
      </c>
      <c r="M742">
        <v>13</v>
      </c>
      <c r="N742" s="9">
        <v>104.795</v>
      </c>
      <c r="O742" s="9">
        <f t="shared" si="11"/>
        <v>1362.335</v>
      </c>
      <c r="P742" t="s">
        <v>888</v>
      </c>
    </row>
    <row r="743" spans="1:16">
      <c r="A743" t="s">
        <v>1977</v>
      </c>
      <c r="B743" t="s">
        <v>672</v>
      </c>
      <c r="C743" t="s">
        <v>1972</v>
      </c>
      <c r="D743" t="s">
        <v>737</v>
      </c>
      <c r="E743" t="s">
        <v>1973</v>
      </c>
      <c r="F743" t="s">
        <v>683</v>
      </c>
      <c r="G743" t="s">
        <v>686</v>
      </c>
      <c r="H743" t="s">
        <v>688</v>
      </c>
      <c r="I743" t="s">
        <v>708</v>
      </c>
      <c r="J743" t="s">
        <v>1974</v>
      </c>
      <c r="K743" t="s">
        <v>710</v>
      </c>
      <c r="L743" t="s">
        <v>1929</v>
      </c>
      <c r="M743">
        <v>8</v>
      </c>
      <c r="N743" s="9">
        <v>104.795</v>
      </c>
      <c r="O743" s="9">
        <f t="shared" si="11"/>
        <v>838.36</v>
      </c>
      <c r="P743" t="s">
        <v>888</v>
      </c>
    </row>
    <row r="744" spans="1:16">
      <c r="A744" t="s">
        <v>1978</v>
      </c>
      <c r="B744" t="s">
        <v>672</v>
      </c>
      <c r="C744" t="s">
        <v>1972</v>
      </c>
      <c r="D744" t="s">
        <v>737</v>
      </c>
      <c r="E744" t="s">
        <v>1973</v>
      </c>
      <c r="F744" t="s">
        <v>683</v>
      </c>
      <c r="G744" t="s">
        <v>686</v>
      </c>
      <c r="H744" t="s">
        <v>688</v>
      </c>
      <c r="I744" t="s">
        <v>721</v>
      </c>
      <c r="J744" t="s">
        <v>1974</v>
      </c>
      <c r="K744" t="s">
        <v>710</v>
      </c>
      <c r="L744" t="s">
        <v>1929</v>
      </c>
      <c r="M744">
        <v>6</v>
      </c>
      <c r="N744" s="9">
        <v>104.795</v>
      </c>
      <c r="O744" s="9">
        <f t="shared" si="11"/>
        <v>628.77</v>
      </c>
      <c r="P744" t="s">
        <v>888</v>
      </c>
    </row>
    <row r="745" spans="1:16">
      <c r="A745" t="s">
        <v>1979</v>
      </c>
      <c r="B745" t="s">
        <v>672</v>
      </c>
      <c r="C745" t="s">
        <v>1972</v>
      </c>
      <c r="D745" t="s">
        <v>737</v>
      </c>
      <c r="E745" t="s">
        <v>1973</v>
      </c>
      <c r="F745" t="s">
        <v>683</v>
      </c>
      <c r="G745" t="s">
        <v>686</v>
      </c>
      <c r="H745" t="s">
        <v>688</v>
      </c>
      <c r="I745" t="s">
        <v>852</v>
      </c>
      <c r="J745" t="s">
        <v>1974</v>
      </c>
      <c r="K745" t="s">
        <v>710</v>
      </c>
      <c r="L745" t="s">
        <v>1929</v>
      </c>
      <c r="M745">
        <v>5</v>
      </c>
      <c r="N745" s="9">
        <v>104.795</v>
      </c>
      <c r="O745" s="9">
        <f t="shared" si="11"/>
        <v>523.97500000000002</v>
      </c>
      <c r="P745" t="s">
        <v>888</v>
      </c>
    </row>
    <row r="746" spans="1:16">
      <c r="A746" t="s">
        <v>1980</v>
      </c>
      <c r="B746" t="s">
        <v>672</v>
      </c>
      <c r="C746" t="s">
        <v>1972</v>
      </c>
      <c r="D746" t="s">
        <v>737</v>
      </c>
      <c r="E746" t="s">
        <v>1973</v>
      </c>
      <c r="F746" t="s">
        <v>683</v>
      </c>
      <c r="G746" t="s">
        <v>686</v>
      </c>
      <c r="H746" t="s">
        <v>688</v>
      </c>
      <c r="I746" t="s">
        <v>1429</v>
      </c>
      <c r="J746" t="s">
        <v>1974</v>
      </c>
      <c r="K746" t="s">
        <v>710</v>
      </c>
      <c r="L746" t="s">
        <v>1929</v>
      </c>
      <c r="M746">
        <v>5</v>
      </c>
      <c r="N746" s="9">
        <v>104.795</v>
      </c>
      <c r="O746" s="9">
        <f t="shared" si="11"/>
        <v>523.97500000000002</v>
      </c>
      <c r="P746" t="s">
        <v>888</v>
      </c>
    </row>
    <row r="747" spans="1:16">
      <c r="A747" t="s">
        <v>1981</v>
      </c>
      <c r="B747" t="s">
        <v>672</v>
      </c>
      <c r="C747" t="s">
        <v>1982</v>
      </c>
      <c r="D747" t="s">
        <v>1983</v>
      </c>
      <c r="E747" t="s">
        <v>1984</v>
      </c>
      <c r="F747" t="s">
        <v>683</v>
      </c>
      <c r="G747" t="s">
        <v>686</v>
      </c>
      <c r="H747" t="s">
        <v>688</v>
      </c>
      <c r="I747" t="s">
        <v>733</v>
      </c>
      <c r="J747" t="s">
        <v>1985</v>
      </c>
      <c r="K747" t="s">
        <v>710</v>
      </c>
      <c r="L747" t="s">
        <v>1929</v>
      </c>
      <c r="M747">
        <v>4</v>
      </c>
      <c r="N747" s="9">
        <v>124.895</v>
      </c>
      <c r="O747" s="9">
        <f t="shared" si="11"/>
        <v>499.58</v>
      </c>
      <c r="P747" t="s">
        <v>712</v>
      </c>
    </row>
    <row r="748" spans="1:16">
      <c r="A748" t="s">
        <v>1986</v>
      </c>
      <c r="B748" t="s">
        <v>672</v>
      </c>
      <c r="C748" t="s">
        <v>1982</v>
      </c>
      <c r="D748" t="s">
        <v>1983</v>
      </c>
      <c r="E748" t="s">
        <v>1984</v>
      </c>
      <c r="F748" t="s">
        <v>683</v>
      </c>
      <c r="G748" t="s">
        <v>686</v>
      </c>
      <c r="H748" t="s">
        <v>688</v>
      </c>
      <c r="I748" t="s">
        <v>769</v>
      </c>
      <c r="J748" t="s">
        <v>1985</v>
      </c>
      <c r="K748" t="s">
        <v>710</v>
      </c>
      <c r="L748" t="s">
        <v>1929</v>
      </c>
      <c r="M748">
        <v>9</v>
      </c>
      <c r="N748" s="9">
        <v>124.895</v>
      </c>
      <c r="O748" s="9">
        <f t="shared" si="11"/>
        <v>1124.0550000000001</v>
      </c>
      <c r="P748" t="s">
        <v>712</v>
      </c>
    </row>
    <row r="749" spans="1:16">
      <c r="A749" t="s">
        <v>1987</v>
      </c>
      <c r="B749" t="s">
        <v>672</v>
      </c>
      <c r="C749" t="s">
        <v>1982</v>
      </c>
      <c r="D749" t="s">
        <v>1983</v>
      </c>
      <c r="E749" t="s">
        <v>1984</v>
      </c>
      <c r="F749" t="s">
        <v>683</v>
      </c>
      <c r="G749" t="s">
        <v>686</v>
      </c>
      <c r="H749" t="s">
        <v>688</v>
      </c>
      <c r="I749" t="s">
        <v>717</v>
      </c>
      <c r="J749" t="s">
        <v>1985</v>
      </c>
      <c r="K749" t="s">
        <v>710</v>
      </c>
      <c r="L749" t="s">
        <v>1929</v>
      </c>
      <c r="M749">
        <v>11</v>
      </c>
      <c r="N749" s="9">
        <v>124.895</v>
      </c>
      <c r="O749" s="9">
        <f t="shared" si="11"/>
        <v>1373.845</v>
      </c>
      <c r="P749" t="s">
        <v>712</v>
      </c>
    </row>
    <row r="750" spans="1:16">
      <c r="A750" t="s">
        <v>1988</v>
      </c>
      <c r="B750" t="s">
        <v>672</v>
      </c>
      <c r="C750" t="s">
        <v>1982</v>
      </c>
      <c r="D750" t="s">
        <v>1983</v>
      </c>
      <c r="E750" t="s">
        <v>1984</v>
      </c>
      <c r="F750" t="s">
        <v>683</v>
      </c>
      <c r="G750" t="s">
        <v>686</v>
      </c>
      <c r="H750" t="s">
        <v>688</v>
      </c>
      <c r="I750" t="s">
        <v>708</v>
      </c>
      <c r="J750" t="s">
        <v>1985</v>
      </c>
      <c r="K750" t="s">
        <v>710</v>
      </c>
      <c r="L750" t="s">
        <v>1929</v>
      </c>
      <c r="M750">
        <v>3</v>
      </c>
      <c r="N750" s="9">
        <v>124.895</v>
      </c>
      <c r="O750" s="9">
        <f t="shared" si="11"/>
        <v>374.685</v>
      </c>
      <c r="P750" t="s">
        <v>712</v>
      </c>
    </row>
    <row r="751" spans="1:16">
      <c r="A751" t="s">
        <v>1989</v>
      </c>
      <c r="B751" t="s">
        <v>672</v>
      </c>
      <c r="C751" t="s">
        <v>1982</v>
      </c>
      <c r="D751" t="s">
        <v>1983</v>
      </c>
      <c r="E751" t="s">
        <v>1984</v>
      </c>
      <c r="F751" t="s">
        <v>683</v>
      </c>
      <c r="G751" t="s">
        <v>686</v>
      </c>
      <c r="H751" t="s">
        <v>688</v>
      </c>
      <c r="I751" t="s">
        <v>721</v>
      </c>
      <c r="J751" t="s">
        <v>1985</v>
      </c>
      <c r="K751" t="s">
        <v>710</v>
      </c>
      <c r="L751" t="s">
        <v>1929</v>
      </c>
      <c r="M751">
        <v>9</v>
      </c>
      <c r="N751" s="9">
        <v>124.895</v>
      </c>
      <c r="O751" s="9">
        <f t="shared" si="11"/>
        <v>1124.0550000000001</v>
      </c>
      <c r="P751" t="s">
        <v>712</v>
      </c>
    </row>
    <row r="752" spans="1:16">
      <c r="A752" t="s">
        <v>1990</v>
      </c>
      <c r="B752" t="s">
        <v>672</v>
      </c>
      <c r="C752" t="s">
        <v>1982</v>
      </c>
      <c r="D752" t="s">
        <v>1983</v>
      </c>
      <c r="E752" t="s">
        <v>1984</v>
      </c>
      <c r="F752" t="s">
        <v>683</v>
      </c>
      <c r="G752" t="s">
        <v>686</v>
      </c>
      <c r="H752" t="s">
        <v>688</v>
      </c>
      <c r="I752" t="s">
        <v>852</v>
      </c>
      <c r="J752" t="s">
        <v>1985</v>
      </c>
      <c r="K752" t="s">
        <v>710</v>
      </c>
      <c r="L752" t="s">
        <v>1929</v>
      </c>
      <c r="M752">
        <v>2</v>
      </c>
      <c r="N752" s="9">
        <v>124.895</v>
      </c>
      <c r="O752" s="9">
        <f t="shared" si="11"/>
        <v>249.79</v>
      </c>
      <c r="P752" t="s">
        <v>712</v>
      </c>
    </row>
    <row r="753" spans="1:16">
      <c r="A753" t="s">
        <v>1991</v>
      </c>
      <c r="B753" t="s">
        <v>672</v>
      </c>
      <c r="C753" t="s">
        <v>1982</v>
      </c>
      <c r="D753" t="s">
        <v>1983</v>
      </c>
      <c r="E753" t="s">
        <v>1984</v>
      </c>
      <c r="F753" t="s">
        <v>683</v>
      </c>
      <c r="G753" t="s">
        <v>686</v>
      </c>
      <c r="H753" t="s">
        <v>688</v>
      </c>
      <c r="I753" t="s">
        <v>1429</v>
      </c>
      <c r="J753" t="s">
        <v>1985</v>
      </c>
      <c r="K753" t="s">
        <v>710</v>
      </c>
      <c r="L753" t="s">
        <v>1929</v>
      </c>
      <c r="M753">
        <v>3</v>
      </c>
      <c r="N753" s="9">
        <v>124.895</v>
      </c>
      <c r="O753" s="9">
        <f t="shared" si="11"/>
        <v>374.685</v>
      </c>
      <c r="P753" t="s">
        <v>712</v>
      </c>
    </row>
    <row r="754" spans="1:16">
      <c r="A754" t="s">
        <v>1992</v>
      </c>
      <c r="B754" t="s">
        <v>672</v>
      </c>
      <c r="C754" t="s">
        <v>1982</v>
      </c>
      <c r="D754" t="s">
        <v>737</v>
      </c>
      <c r="E754" t="s">
        <v>1993</v>
      </c>
      <c r="F754" t="s">
        <v>683</v>
      </c>
      <c r="G754" t="s">
        <v>686</v>
      </c>
      <c r="H754" t="s">
        <v>688</v>
      </c>
      <c r="I754" t="s">
        <v>733</v>
      </c>
      <c r="J754" t="s">
        <v>1985</v>
      </c>
      <c r="K754" t="s">
        <v>710</v>
      </c>
      <c r="L754" t="s">
        <v>1929</v>
      </c>
      <c r="M754">
        <v>2</v>
      </c>
      <c r="N754" s="9">
        <v>124.895</v>
      </c>
      <c r="O754" s="9">
        <f t="shared" si="11"/>
        <v>249.79</v>
      </c>
      <c r="P754" t="s">
        <v>712</v>
      </c>
    </row>
    <row r="755" spans="1:16">
      <c r="A755" t="s">
        <v>1994</v>
      </c>
      <c r="B755" t="s">
        <v>672</v>
      </c>
      <c r="C755" t="s">
        <v>1982</v>
      </c>
      <c r="D755" t="s">
        <v>737</v>
      </c>
      <c r="E755" t="s">
        <v>1993</v>
      </c>
      <c r="F755" t="s">
        <v>683</v>
      </c>
      <c r="G755" t="s">
        <v>686</v>
      </c>
      <c r="H755" t="s">
        <v>688</v>
      </c>
      <c r="I755" t="s">
        <v>769</v>
      </c>
      <c r="J755" t="s">
        <v>1985</v>
      </c>
      <c r="K755" t="s">
        <v>710</v>
      </c>
      <c r="L755" t="s">
        <v>1929</v>
      </c>
      <c r="M755">
        <v>6</v>
      </c>
      <c r="N755" s="9">
        <v>124.895</v>
      </c>
      <c r="O755" s="9">
        <f t="shared" si="11"/>
        <v>749.37</v>
      </c>
      <c r="P755" t="s">
        <v>712</v>
      </c>
    </row>
    <row r="756" spans="1:16">
      <c r="A756" t="s">
        <v>1995</v>
      </c>
      <c r="B756" t="s">
        <v>672</v>
      </c>
      <c r="C756" t="s">
        <v>1982</v>
      </c>
      <c r="D756" t="s">
        <v>737</v>
      </c>
      <c r="E756" t="s">
        <v>1993</v>
      </c>
      <c r="F756" t="s">
        <v>683</v>
      </c>
      <c r="G756" t="s">
        <v>686</v>
      </c>
      <c r="H756" t="s">
        <v>688</v>
      </c>
      <c r="I756" t="s">
        <v>717</v>
      </c>
      <c r="J756" t="s">
        <v>1985</v>
      </c>
      <c r="K756" t="s">
        <v>710</v>
      </c>
      <c r="L756" t="s">
        <v>1929</v>
      </c>
      <c r="M756">
        <v>13</v>
      </c>
      <c r="N756" s="9">
        <v>124.895</v>
      </c>
      <c r="O756" s="9">
        <f t="shared" si="11"/>
        <v>1623.635</v>
      </c>
      <c r="P756" t="s">
        <v>712</v>
      </c>
    </row>
    <row r="757" spans="1:16">
      <c r="A757" t="s">
        <v>1996</v>
      </c>
      <c r="B757" t="s">
        <v>672</v>
      </c>
      <c r="C757" t="s">
        <v>1982</v>
      </c>
      <c r="D757" t="s">
        <v>737</v>
      </c>
      <c r="E757" t="s">
        <v>1993</v>
      </c>
      <c r="F757" t="s">
        <v>683</v>
      </c>
      <c r="G757" t="s">
        <v>686</v>
      </c>
      <c r="H757" t="s">
        <v>688</v>
      </c>
      <c r="I757" t="s">
        <v>708</v>
      </c>
      <c r="J757" t="s">
        <v>1985</v>
      </c>
      <c r="K757" t="s">
        <v>710</v>
      </c>
      <c r="L757" t="s">
        <v>1929</v>
      </c>
      <c r="M757">
        <v>8</v>
      </c>
      <c r="N757" s="9">
        <v>124.895</v>
      </c>
      <c r="O757" s="9">
        <f t="shared" si="11"/>
        <v>999.16</v>
      </c>
      <c r="P757" t="s">
        <v>712</v>
      </c>
    </row>
    <row r="758" spans="1:16">
      <c r="A758" t="s">
        <v>1997</v>
      </c>
      <c r="B758" t="s">
        <v>672</v>
      </c>
      <c r="C758" t="s">
        <v>1982</v>
      </c>
      <c r="D758" t="s">
        <v>737</v>
      </c>
      <c r="E758" t="s">
        <v>1993</v>
      </c>
      <c r="F758" t="s">
        <v>683</v>
      </c>
      <c r="G758" t="s">
        <v>686</v>
      </c>
      <c r="H758" t="s">
        <v>688</v>
      </c>
      <c r="I758" t="s">
        <v>721</v>
      </c>
      <c r="J758" t="s">
        <v>1985</v>
      </c>
      <c r="K758" t="s">
        <v>710</v>
      </c>
      <c r="L758" t="s">
        <v>1929</v>
      </c>
      <c r="M758">
        <v>2</v>
      </c>
      <c r="N758" s="9">
        <v>124.895</v>
      </c>
      <c r="O758" s="9">
        <f t="shared" si="11"/>
        <v>249.79</v>
      </c>
      <c r="P758" t="s">
        <v>712</v>
      </c>
    </row>
    <row r="759" spans="1:16">
      <c r="A759" t="s">
        <v>1998</v>
      </c>
      <c r="B759" t="s">
        <v>672</v>
      </c>
      <c r="C759" t="s">
        <v>1982</v>
      </c>
      <c r="D759" t="s">
        <v>737</v>
      </c>
      <c r="E759" t="s">
        <v>1993</v>
      </c>
      <c r="F759" t="s">
        <v>683</v>
      </c>
      <c r="G759" t="s">
        <v>686</v>
      </c>
      <c r="H759" t="s">
        <v>688</v>
      </c>
      <c r="I759" t="s">
        <v>852</v>
      </c>
      <c r="J759" t="s">
        <v>1985</v>
      </c>
      <c r="K759" t="s">
        <v>710</v>
      </c>
      <c r="L759" t="s">
        <v>1929</v>
      </c>
      <c r="M759">
        <v>6</v>
      </c>
      <c r="N759" s="9">
        <v>124.895</v>
      </c>
      <c r="O759" s="9">
        <f t="shared" si="11"/>
        <v>749.37</v>
      </c>
      <c r="P759" t="s">
        <v>712</v>
      </c>
    </row>
    <row r="760" spans="1:16">
      <c r="A760" t="s">
        <v>1999</v>
      </c>
      <c r="B760" t="s">
        <v>672</v>
      </c>
      <c r="C760" t="s">
        <v>1982</v>
      </c>
      <c r="D760" t="s">
        <v>737</v>
      </c>
      <c r="E760" t="s">
        <v>1993</v>
      </c>
      <c r="F760" t="s">
        <v>683</v>
      </c>
      <c r="G760" t="s">
        <v>686</v>
      </c>
      <c r="H760" t="s">
        <v>688</v>
      </c>
      <c r="I760" t="s">
        <v>1429</v>
      </c>
      <c r="J760" t="s">
        <v>1985</v>
      </c>
      <c r="K760" t="s">
        <v>710</v>
      </c>
      <c r="L760" t="s">
        <v>1929</v>
      </c>
      <c r="M760">
        <v>3</v>
      </c>
      <c r="N760" s="9">
        <v>124.895</v>
      </c>
      <c r="O760" s="9">
        <f t="shared" si="11"/>
        <v>374.685</v>
      </c>
      <c r="P760" t="s">
        <v>712</v>
      </c>
    </row>
    <row r="761" spans="1:16">
      <c r="A761" t="s">
        <v>2000</v>
      </c>
      <c r="B761" t="s">
        <v>672</v>
      </c>
      <c r="C761" t="s">
        <v>1982</v>
      </c>
      <c r="D761" t="s">
        <v>927</v>
      </c>
      <c r="E761" t="s">
        <v>2001</v>
      </c>
      <c r="F761" t="s">
        <v>683</v>
      </c>
      <c r="G761" t="s">
        <v>686</v>
      </c>
      <c r="H761" t="s">
        <v>688</v>
      </c>
      <c r="I761" t="s">
        <v>733</v>
      </c>
      <c r="J761" t="s">
        <v>1985</v>
      </c>
      <c r="K761" t="s">
        <v>710</v>
      </c>
      <c r="L761" t="s">
        <v>1929</v>
      </c>
      <c r="M761">
        <v>4</v>
      </c>
      <c r="N761" s="9">
        <v>124.895</v>
      </c>
      <c r="O761" s="9">
        <f t="shared" si="11"/>
        <v>499.58</v>
      </c>
      <c r="P761" t="s">
        <v>712</v>
      </c>
    </row>
    <row r="762" spans="1:16">
      <c r="A762" t="s">
        <v>2002</v>
      </c>
      <c r="B762" t="s">
        <v>672</v>
      </c>
      <c r="C762" t="s">
        <v>1982</v>
      </c>
      <c r="D762" t="s">
        <v>927</v>
      </c>
      <c r="E762" t="s">
        <v>2001</v>
      </c>
      <c r="F762" t="s">
        <v>683</v>
      </c>
      <c r="G762" t="s">
        <v>686</v>
      </c>
      <c r="H762" t="s">
        <v>688</v>
      </c>
      <c r="I762" t="s">
        <v>769</v>
      </c>
      <c r="J762" t="s">
        <v>1985</v>
      </c>
      <c r="K762" t="s">
        <v>710</v>
      </c>
      <c r="L762" t="s">
        <v>1929</v>
      </c>
      <c r="M762">
        <v>17</v>
      </c>
      <c r="N762" s="9">
        <v>124.895</v>
      </c>
      <c r="O762" s="9">
        <f t="shared" si="11"/>
        <v>2123.2150000000001</v>
      </c>
      <c r="P762" t="s">
        <v>712</v>
      </c>
    </row>
    <row r="763" spans="1:16">
      <c r="A763" t="s">
        <v>2003</v>
      </c>
      <c r="B763" t="s">
        <v>672</v>
      </c>
      <c r="C763" t="s">
        <v>1982</v>
      </c>
      <c r="D763" t="s">
        <v>927</v>
      </c>
      <c r="E763" t="s">
        <v>2001</v>
      </c>
      <c r="F763" t="s">
        <v>683</v>
      </c>
      <c r="G763" t="s">
        <v>686</v>
      </c>
      <c r="H763" t="s">
        <v>688</v>
      </c>
      <c r="I763" t="s">
        <v>717</v>
      </c>
      <c r="J763" t="s">
        <v>1985</v>
      </c>
      <c r="K763" t="s">
        <v>710</v>
      </c>
      <c r="L763" t="s">
        <v>1929</v>
      </c>
      <c r="M763">
        <v>19</v>
      </c>
      <c r="N763" s="9">
        <v>124.895</v>
      </c>
      <c r="O763" s="9">
        <f t="shared" si="11"/>
        <v>2373.0050000000001</v>
      </c>
      <c r="P763" t="s">
        <v>712</v>
      </c>
    </row>
    <row r="764" spans="1:16">
      <c r="A764" t="s">
        <v>2004</v>
      </c>
      <c r="B764" t="s">
        <v>672</v>
      </c>
      <c r="C764" t="s">
        <v>1982</v>
      </c>
      <c r="D764" t="s">
        <v>927</v>
      </c>
      <c r="E764" t="s">
        <v>2001</v>
      </c>
      <c r="F764" t="s">
        <v>683</v>
      </c>
      <c r="G764" t="s">
        <v>686</v>
      </c>
      <c r="H764" t="s">
        <v>688</v>
      </c>
      <c r="I764" t="s">
        <v>708</v>
      </c>
      <c r="J764" t="s">
        <v>1985</v>
      </c>
      <c r="K764" t="s">
        <v>710</v>
      </c>
      <c r="L764" t="s">
        <v>1929</v>
      </c>
      <c r="M764">
        <v>15</v>
      </c>
      <c r="N764" s="9">
        <v>124.895</v>
      </c>
      <c r="O764" s="9">
        <f t="shared" si="11"/>
        <v>1873.425</v>
      </c>
      <c r="P764" t="s">
        <v>712</v>
      </c>
    </row>
    <row r="765" spans="1:16">
      <c r="A765" t="s">
        <v>2005</v>
      </c>
      <c r="B765" t="s">
        <v>672</v>
      </c>
      <c r="C765" t="s">
        <v>1982</v>
      </c>
      <c r="D765" t="s">
        <v>927</v>
      </c>
      <c r="E765" t="s">
        <v>2001</v>
      </c>
      <c r="F765" t="s">
        <v>683</v>
      </c>
      <c r="G765" t="s">
        <v>686</v>
      </c>
      <c r="H765" t="s">
        <v>688</v>
      </c>
      <c r="I765" t="s">
        <v>721</v>
      </c>
      <c r="J765" t="s">
        <v>1985</v>
      </c>
      <c r="K765" t="s">
        <v>710</v>
      </c>
      <c r="L765" t="s">
        <v>1929</v>
      </c>
      <c r="M765">
        <v>12</v>
      </c>
      <c r="N765" s="9">
        <v>124.895</v>
      </c>
      <c r="O765" s="9">
        <f t="shared" si="11"/>
        <v>1498.74</v>
      </c>
      <c r="P765" t="s">
        <v>712</v>
      </c>
    </row>
    <row r="766" spans="1:16">
      <c r="A766" t="s">
        <v>2006</v>
      </c>
      <c r="B766" t="s">
        <v>672</v>
      </c>
      <c r="C766" t="s">
        <v>1982</v>
      </c>
      <c r="D766" t="s">
        <v>927</v>
      </c>
      <c r="E766" t="s">
        <v>2001</v>
      </c>
      <c r="F766" t="s">
        <v>683</v>
      </c>
      <c r="G766" t="s">
        <v>686</v>
      </c>
      <c r="H766" t="s">
        <v>688</v>
      </c>
      <c r="I766" t="s">
        <v>852</v>
      </c>
      <c r="J766" t="s">
        <v>1985</v>
      </c>
      <c r="K766" t="s">
        <v>710</v>
      </c>
      <c r="L766" t="s">
        <v>1929</v>
      </c>
      <c r="M766">
        <v>6</v>
      </c>
      <c r="N766" s="9">
        <v>124.895</v>
      </c>
      <c r="O766" s="9">
        <f t="shared" si="11"/>
        <v>749.37</v>
      </c>
      <c r="P766" t="s">
        <v>712</v>
      </c>
    </row>
    <row r="767" spans="1:16">
      <c r="A767" t="s">
        <v>2007</v>
      </c>
      <c r="B767" t="s">
        <v>672</v>
      </c>
      <c r="C767" t="s">
        <v>1982</v>
      </c>
      <c r="D767" t="s">
        <v>927</v>
      </c>
      <c r="E767" t="s">
        <v>2001</v>
      </c>
      <c r="F767" t="s">
        <v>683</v>
      </c>
      <c r="G767" t="s">
        <v>686</v>
      </c>
      <c r="H767" t="s">
        <v>688</v>
      </c>
      <c r="I767" t="s">
        <v>1429</v>
      </c>
      <c r="J767" t="s">
        <v>1985</v>
      </c>
      <c r="K767" t="s">
        <v>710</v>
      </c>
      <c r="L767" t="s">
        <v>1929</v>
      </c>
      <c r="M767">
        <v>3</v>
      </c>
      <c r="N767" s="9">
        <v>124.895</v>
      </c>
      <c r="O767" s="9">
        <f t="shared" si="11"/>
        <v>374.685</v>
      </c>
      <c r="P767" t="s">
        <v>712</v>
      </c>
    </row>
    <row r="768" spans="1:16">
      <c r="A768" t="s">
        <v>2008</v>
      </c>
      <c r="B768" t="s">
        <v>672</v>
      </c>
      <c r="C768" t="s">
        <v>2009</v>
      </c>
      <c r="D768" t="s">
        <v>1983</v>
      </c>
      <c r="E768" t="s">
        <v>2010</v>
      </c>
      <c r="F768" t="s">
        <v>683</v>
      </c>
      <c r="G768" t="s">
        <v>687</v>
      </c>
      <c r="H768" t="s">
        <v>688</v>
      </c>
      <c r="I768" t="s">
        <v>2011</v>
      </c>
      <c r="J768" t="s">
        <v>2012</v>
      </c>
      <c r="K768" t="s">
        <v>1898</v>
      </c>
      <c r="L768" t="s">
        <v>2013</v>
      </c>
      <c r="M768">
        <v>29</v>
      </c>
      <c r="N768" s="9">
        <v>45.2</v>
      </c>
      <c r="O768" s="9">
        <f t="shared" si="11"/>
        <v>1310.8</v>
      </c>
      <c r="P768" t="s">
        <v>2014</v>
      </c>
    </row>
    <row r="769" spans="1:16">
      <c r="A769" t="s">
        <v>2015</v>
      </c>
      <c r="B769" t="s">
        <v>672</v>
      </c>
      <c r="C769" t="s">
        <v>2009</v>
      </c>
      <c r="D769" t="s">
        <v>737</v>
      </c>
      <c r="E769" t="s">
        <v>2016</v>
      </c>
      <c r="F769" t="s">
        <v>683</v>
      </c>
      <c r="G769" t="s">
        <v>687</v>
      </c>
      <c r="H769" t="s">
        <v>688</v>
      </c>
      <c r="I769" t="s">
        <v>2011</v>
      </c>
      <c r="J769" t="s">
        <v>2012</v>
      </c>
      <c r="K769" t="s">
        <v>1898</v>
      </c>
      <c r="L769" t="s">
        <v>2013</v>
      </c>
      <c r="M769">
        <v>23</v>
      </c>
      <c r="N769" s="9">
        <v>45.2</v>
      </c>
      <c r="O769" s="9">
        <f t="shared" si="11"/>
        <v>1039.5999999999999</v>
      </c>
      <c r="P769" t="s">
        <v>2014</v>
      </c>
    </row>
    <row r="770" spans="1:16">
      <c r="A770" t="s">
        <v>2017</v>
      </c>
      <c r="B770" t="s">
        <v>672</v>
      </c>
      <c r="C770" t="s">
        <v>2009</v>
      </c>
      <c r="D770" t="s">
        <v>988</v>
      </c>
      <c r="E770" t="s">
        <v>2018</v>
      </c>
      <c r="F770" t="s">
        <v>683</v>
      </c>
      <c r="G770" t="s">
        <v>687</v>
      </c>
      <c r="H770" t="s">
        <v>688</v>
      </c>
      <c r="I770" t="s">
        <v>2011</v>
      </c>
      <c r="J770" t="s">
        <v>2012</v>
      </c>
      <c r="K770" t="s">
        <v>1898</v>
      </c>
      <c r="L770" t="s">
        <v>2013</v>
      </c>
      <c r="M770">
        <v>26</v>
      </c>
      <c r="N770" s="9">
        <v>45.2</v>
      </c>
      <c r="O770" s="9">
        <f t="shared" si="11"/>
        <v>1175.2</v>
      </c>
      <c r="P770" t="s">
        <v>2014</v>
      </c>
    </row>
    <row r="771" spans="1:16">
      <c r="A771" t="s">
        <v>2019</v>
      </c>
      <c r="B771" t="s">
        <v>672</v>
      </c>
      <c r="C771" t="s">
        <v>2020</v>
      </c>
      <c r="D771" t="s">
        <v>2021</v>
      </c>
      <c r="E771" t="s">
        <v>2022</v>
      </c>
      <c r="F771" t="s">
        <v>683</v>
      </c>
      <c r="G771" t="s">
        <v>687</v>
      </c>
      <c r="H771" t="s">
        <v>688</v>
      </c>
      <c r="I771" t="s">
        <v>2011</v>
      </c>
      <c r="J771" t="s">
        <v>2023</v>
      </c>
      <c r="K771" t="s">
        <v>1898</v>
      </c>
      <c r="L771" t="s">
        <v>2013</v>
      </c>
      <c r="M771">
        <v>23</v>
      </c>
      <c r="N771" s="9">
        <v>38.25</v>
      </c>
      <c r="O771" s="9">
        <f t="shared" ref="O771:O834" si="12">N771*M771</f>
        <v>879.75</v>
      </c>
      <c r="P771" t="s">
        <v>2014</v>
      </c>
    </row>
    <row r="772" spans="1:16">
      <c r="A772" t="s">
        <v>2024</v>
      </c>
      <c r="B772" t="s">
        <v>672</v>
      </c>
      <c r="C772" t="s">
        <v>2020</v>
      </c>
      <c r="D772" t="s">
        <v>859</v>
      </c>
      <c r="E772" t="s">
        <v>2025</v>
      </c>
      <c r="F772" t="s">
        <v>683</v>
      </c>
      <c r="G772" t="s">
        <v>687</v>
      </c>
      <c r="H772" t="s">
        <v>688</v>
      </c>
      <c r="I772" t="s">
        <v>2011</v>
      </c>
      <c r="J772" t="s">
        <v>2023</v>
      </c>
      <c r="K772" t="s">
        <v>1898</v>
      </c>
      <c r="L772" t="s">
        <v>2013</v>
      </c>
      <c r="M772">
        <v>30</v>
      </c>
      <c r="N772" s="9">
        <v>38.25</v>
      </c>
      <c r="O772" s="9">
        <f t="shared" si="12"/>
        <v>1147.5</v>
      </c>
      <c r="P772" t="s">
        <v>2014</v>
      </c>
    </row>
    <row r="773" spans="1:16">
      <c r="A773" t="s">
        <v>2026</v>
      </c>
      <c r="B773" t="s">
        <v>672</v>
      </c>
      <c r="C773" t="s">
        <v>2027</v>
      </c>
      <c r="D773" t="s">
        <v>831</v>
      </c>
      <c r="E773" t="s">
        <v>2028</v>
      </c>
      <c r="F773" t="s">
        <v>683</v>
      </c>
      <c r="G773" t="s">
        <v>687</v>
      </c>
      <c r="H773" t="s">
        <v>688</v>
      </c>
      <c r="I773" t="s">
        <v>2011</v>
      </c>
      <c r="J773" t="s">
        <v>2029</v>
      </c>
      <c r="K773" t="s">
        <v>1898</v>
      </c>
      <c r="L773" t="s">
        <v>2013</v>
      </c>
      <c r="M773">
        <v>51</v>
      </c>
      <c r="N773" s="9">
        <v>38.25</v>
      </c>
      <c r="O773" s="9">
        <f t="shared" si="12"/>
        <v>1950.75</v>
      </c>
      <c r="P773" t="s">
        <v>2014</v>
      </c>
    </row>
    <row r="774" spans="1:16">
      <c r="A774" t="s">
        <v>2030</v>
      </c>
      <c r="B774" t="s">
        <v>672</v>
      </c>
      <c r="C774" t="s">
        <v>2031</v>
      </c>
      <c r="D774" t="s">
        <v>822</v>
      </c>
      <c r="E774" t="s">
        <v>2032</v>
      </c>
      <c r="F774" t="s">
        <v>683</v>
      </c>
      <c r="G774" t="s">
        <v>687</v>
      </c>
      <c r="H774" t="s">
        <v>688</v>
      </c>
      <c r="I774" t="s">
        <v>2011</v>
      </c>
      <c r="J774" t="s">
        <v>2033</v>
      </c>
      <c r="K774" t="s">
        <v>1898</v>
      </c>
      <c r="L774" t="s">
        <v>2013</v>
      </c>
      <c r="M774">
        <v>31</v>
      </c>
      <c r="N774" s="9">
        <v>44.75</v>
      </c>
      <c r="O774" s="9">
        <f t="shared" si="12"/>
        <v>1387.25</v>
      </c>
      <c r="P774" t="s">
        <v>2014</v>
      </c>
    </row>
    <row r="775" spans="1:16">
      <c r="A775" t="s">
        <v>2034</v>
      </c>
      <c r="B775" t="s">
        <v>672</v>
      </c>
      <c r="C775" t="s">
        <v>2035</v>
      </c>
      <c r="D775" t="s">
        <v>2036</v>
      </c>
      <c r="E775" t="s">
        <v>2037</v>
      </c>
      <c r="F775" t="s">
        <v>683</v>
      </c>
      <c r="G775" t="s">
        <v>687</v>
      </c>
      <c r="H775" t="s">
        <v>688</v>
      </c>
      <c r="I775" t="s">
        <v>2011</v>
      </c>
      <c r="J775" t="s">
        <v>2038</v>
      </c>
      <c r="K775" t="s">
        <v>1898</v>
      </c>
      <c r="L775" t="s">
        <v>2013</v>
      </c>
      <c r="M775">
        <v>15</v>
      </c>
      <c r="N775" s="9">
        <v>44.9</v>
      </c>
      <c r="O775" s="9">
        <f t="shared" si="12"/>
        <v>673.5</v>
      </c>
      <c r="P775" t="s">
        <v>2014</v>
      </c>
    </row>
    <row r="776" spans="1:16">
      <c r="A776" t="s">
        <v>2039</v>
      </c>
      <c r="B776" t="s">
        <v>672</v>
      </c>
      <c r="C776" t="s">
        <v>2040</v>
      </c>
      <c r="D776" t="s">
        <v>1170</v>
      </c>
      <c r="E776" t="s">
        <v>2041</v>
      </c>
      <c r="F776" t="s">
        <v>683</v>
      </c>
      <c r="G776" t="s">
        <v>687</v>
      </c>
      <c r="H776" t="s">
        <v>688</v>
      </c>
      <c r="I776" t="s">
        <v>2011</v>
      </c>
      <c r="J776" t="s">
        <v>2042</v>
      </c>
      <c r="K776" t="s">
        <v>1898</v>
      </c>
      <c r="L776" t="s">
        <v>2013</v>
      </c>
      <c r="M776">
        <v>9</v>
      </c>
      <c r="N776" s="9">
        <v>44.9</v>
      </c>
      <c r="O776" s="9">
        <f t="shared" si="12"/>
        <v>404.1</v>
      </c>
      <c r="P776" t="s">
        <v>2014</v>
      </c>
    </row>
    <row r="777" spans="1:16">
      <c r="A777" t="s">
        <v>2043</v>
      </c>
      <c r="B777" t="s">
        <v>672</v>
      </c>
      <c r="C777" t="s">
        <v>2044</v>
      </c>
      <c r="D777" t="s">
        <v>1151</v>
      </c>
      <c r="E777" t="s">
        <v>2045</v>
      </c>
      <c r="F777" t="s">
        <v>683</v>
      </c>
      <c r="G777" t="s">
        <v>687</v>
      </c>
      <c r="H777" t="s">
        <v>688</v>
      </c>
      <c r="I777" t="s">
        <v>2011</v>
      </c>
      <c r="J777" t="s">
        <v>2046</v>
      </c>
      <c r="K777" t="s">
        <v>1898</v>
      </c>
      <c r="L777" t="s">
        <v>2013</v>
      </c>
      <c r="M777">
        <v>18</v>
      </c>
      <c r="N777" s="9">
        <v>35.200000000000003</v>
      </c>
      <c r="O777" s="9">
        <f t="shared" si="12"/>
        <v>633.6</v>
      </c>
      <c r="P777" t="s">
        <v>2014</v>
      </c>
    </row>
    <row r="778" spans="1:16">
      <c r="A778" t="s">
        <v>2047</v>
      </c>
      <c r="B778" t="s">
        <v>672</v>
      </c>
      <c r="C778" t="s">
        <v>2048</v>
      </c>
      <c r="D778" t="s">
        <v>2049</v>
      </c>
      <c r="E778" t="s">
        <v>2050</v>
      </c>
      <c r="F778" t="s">
        <v>683</v>
      </c>
      <c r="G778" t="s">
        <v>684</v>
      </c>
      <c r="H778" t="s">
        <v>688</v>
      </c>
      <c r="I778" t="s">
        <v>2051</v>
      </c>
      <c r="J778" t="s">
        <v>2052</v>
      </c>
      <c r="K778" t="s">
        <v>1434</v>
      </c>
      <c r="L778" t="s">
        <v>2053</v>
      </c>
      <c r="M778">
        <v>1</v>
      </c>
      <c r="N778" s="9">
        <v>148.41749999999999</v>
      </c>
      <c r="O778" s="9">
        <f t="shared" si="12"/>
        <v>148.41749999999999</v>
      </c>
      <c r="P778" t="s">
        <v>888</v>
      </c>
    </row>
    <row r="779" spans="1:16">
      <c r="A779" t="s">
        <v>2054</v>
      </c>
      <c r="B779" t="s">
        <v>672</v>
      </c>
      <c r="C779" t="s">
        <v>2055</v>
      </c>
      <c r="D779" t="s">
        <v>2056</v>
      </c>
      <c r="E779" t="s">
        <v>2057</v>
      </c>
      <c r="F779" t="s">
        <v>683</v>
      </c>
      <c r="G779" t="s">
        <v>684</v>
      </c>
      <c r="H779" t="s">
        <v>688</v>
      </c>
      <c r="I779" t="s">
        <v>2058</v>
      </c>
      <c r="J779" t="s">
        <v>2059</v>
      </c>
      <c r="K779" t="s">
        <v>1434</v>
      </c>
      <c r="L779" t="s">
        <v>2053</v>
      </c>
      <c r="M779">
        <v>1</v>
      </c>
      <c r="N779" s="9">
        <v>145.1</v>
      </c>
      <c r="O779" s="9">
        <f t="shared" si="12"/>
        <v>145.1</v>
      </c>
      <c r="P779" t="s">
        <v>888</v>
      </c>
    </row>
    <row r="780" spans="1:16">
      <c r="A780" t="s">
        <v>2060</v>
      </c>
      <c r="B780" t="s">
        <v>672</v>
      </c>
      <c r="C780" t="s">
        <v>2061</v>
      </c>
      <c r="D780" t="s">
        <v>1117</v>
      </c>
      <c r="E780" t="s">
        <v>2062</v>
      </c>
      <c r="F780" t="s">
        <v>683</v>
      </c>
      <c r="G780" t="s">
        <v>684</v>
      </c>
      <c r="H780" t="s">
        <v>688</v>
      </c>
      <c r="I780" t="s">
        <v>2063</v>
      </c>
      <c r="J780" t="s">
        <v>2064</v>
      </c>
      <c r="K780" t="s">
        <v>1434</v>
      </c>
      <c r="L780" t="s">
        <v>2053</v>
      </c>
      <c r="M780">
        <v>2</v>
      </c>
      <c r="N780" s="9">
        <v>155.30000000000001</v>
      </c>
      <c r="O780" s="9">
        <f t="shared" si="12"/>
        <v>310.60000000000002</v>
      </c>
      <c r="P780" t="s">
        <v>888</v>
      </c>
    </row>
    <row r="781" spans="1:16">
      <c r="A781" t="s">
        <v>2065</v>
      </c>
      <c r="B781" t="s">
        <v>672</v>
      </c>
      <c r="C781" t="s">
        <v>2061</v>
      </c>
      <c r="D781" t="s">
        <v>1117</v>
      </c>
      <c r="E781" t="s">
        <v>2062</v>
      </c>
      <c r="F781" t="s">
        <v>683</v>
      </c>
      <c r="G781" t="s">
        <v>684</v>
      </c>
      <c r="H781" t="s">
        <v>688</v>
      </c>
      <c r="I781" t="s">
        <v>2066</v>
      </c>
      <c r="J781" t="s">
        <v>2064</v>
      </c>
      <c r="K781" t="s">
        <v>1434</v>
      </c>
      <c r="L781" t="s">
        <v>2053</v>
      </c>
      <c r="M781">
        <v>1</v>
      </c>
      <c r="N781" s="9">
        <v>155.30000000000001</v>
      </c>
      <c r="O781" s="9">
        <f t="shared" si="12"/>
        <v>155.30000000000001</v>
      </c>
      <c r="P781" t="s">
        <v>888</v>
      </c>
    </row>
    <row r="782" spans="1:16">
      <c r="A782" t="s">
        <v>2067</v>
      </c>
      <c r="B782" t="s">
        <v>672</v>
      </c>
      <c r="C782" t="s">
        <v>2068</v>
      </c>
      <c r="D782" t="s">
        <v>2069</v>
      </c>
      <c r="E782" t="s">
        <v>2070</v>
      </c>
      <c r="F782" t="s">
        <v>683</v>
      </c>
      <c r="G782" t="s">
        <v>684</v>
      </c>
      <c r="H782" t="s">
        <v>688</v>
      </c>
      <c r="I782" t="s">
        <v>2071</v>
      </c>
      <c r="J782" t="s">
        <v>2072</v>
      </c>
      <c r="K782" t="s">
        <v>1434</v>
      </c>
      <c r="L782" t="s">
        <v>2053</v>
      </c>
      <c r="M782">
        <v>1</v>
      </c>
      <c r="N782" s="9">
        <v>184.64500000000001</v>
      </c>
      <c r="O782" s="9">
        <f t="shared" si="12"/>
        <v>184.64500000000001</v>
      </c>
      <c r="P782" t="s">
        <v>2073</v>
      </c>
    </row>
    <row r="783" spans="1:16">
      <c r="A783" t="s">
        <v>2074</v>
      </c>
      <c r="B783" t="s">
        <v>672</v>
      </c>
      <c r="C783" t="s">
        <v>2068</v>
      </c>
      <c r="D783" t="s">
        <v>2069</v>
      </c>
      <c r="E783" t="s">
        <v>2070</v>
      </c>
      <c r="F783" t="s">
        <v>683</v>
      </c>
      <c r="G783" t="s">
        <v>684</v>
      </c>
      <c r="H783" t="s">
        <v>688</v>
      </c>
      <c r="I783" t="s">
        <v>2075</v>
      </c>
      <c r="J783" t="s">
        <v>2072</v>
      </c>
      <c r="K783" t="s">
        <v>1434</v>
      </c>
      <c r="L783" t="s">
        <v>2053</v>
      </c>
      <c r="M783">
        <v>1</v>
      </c>
      <c r="N783" s="9">
        <v>184.64500000000001</v>
      </c>
      <c r="O783" s="9">
        <f t="shared" si="12"/>
        <v>184.64500000000001</v>
      </c>
      <c r="P783" t="s">
        <v>2073</v>
      </c>
    </row>
    <row r="784" spans="1:16">
      <c r="A784" t="s">
        <v>2076</v>
      </c>
      <c r="B784" t="s">
        <v>672</v>
      </c>
      <c r="C784" t="s">
        <v>2077</v>
      </c>
      <c r="D784" t="s">
        <v>2078</v>
      </c>
      <c r="E784" t="s">
        <v>2079</v>
      </c>
      <c r="F784" t="s">
        <v>683</v>
      </c>
      <c r="G784" t="s">
        <v>684</v>
      </c>
      <c r="H784" t="s">
        <v>688</v>
      </c>
      <c r="I784" t="s">
        <v>2071</v>
      </c>
      <c r="J784" t="s">
        <v>2072</v>
      </c>
      <c r="K784" t="s">
        <v>1434</v>
      </c>
      <c r="L784" t="s">
        <v>2053</v>
      </c>
      <c r="M784">
        <v>1</v>
      </c>
      <c r="N784" s="9">
        <v>184.64500000000001</v>
      </c>
      <c r="O784" s="9">
        <f t="shared" si="12"/>
        <v>184.64500000000001</v>
      </c>
      <c r="P784" t="s">
        <v>712</v>
      </c>
    </row>
    <row r="785" spans="1:16">
      <c r="A785" t="s">
        <v>2080</v>
      </c>
      <c r="B785" t="s">
        <v>672</v>
      </c>
      <c r="C785" t="s">
        <v>2081</v>
      </c>
      <c r="D785" t="s">
        <v>2082</v>
      </c>
      <c r="E785" t="s">
        <v>2083</v>
      </c>
      <c r="F785" t="s">
        <v>683</v>
      </c>
      <c r="G785" t="s">
        <v>684</v>
      </c>
      <c r="H785" t="s">
        <v>688</v>
      </c>
      <c r="I785" t="s">
        <v>2066</v>
      </c>
      <c r="J785" t="s">
        <v>2084</v>
      </c>
      <c r="K785" t="s">
        <v>1434</v>
      </c>
      <c r="L785" t="s">
        <v>2053</v>
      </c>
      <c r="M785">
        <v>2</v>
      </c>
      <c r="N785" s="9">
        <v>168.47499999999999</v>
      </c>
      <c r="O785" s="9">
        <f t="shared" si="12"/>
        <v>336.95</v>
      </c>
      <c r="P785" t="s">
        <v>712</v>
      </c>
    </row>
    <row r="786" spans="1:16">
      <c r="A786" t="s">
        <v>2085</v>
      </c>
      <c r="B786" t="s">
        <v>672</v>
      </c>
      <c r="C786" t="s">
        <v>2086</v>
      </c>
      <c r="D786" t="s">
        <v>2087</v>
      </c>
      <c r="E786" t="s">
        <v>2088</v>
      </c>
      <c r="F786" t="s">
        <v>683</v>
      </c>
      <c r="G786" t="s">
        <v>684</v>
      </c>
      <c r="H786" t="s">
        <v>688</v>
      </c>
      <c r="I786" t="s">
        <v>2089</v>
      </c>
      <c r="J786" t="s">
        <v>2090</v>
      </c>
      <c r="K786" t="s">
        <v>1434</v>
      </c>
      <c r="L786" t="s">
        <v>2053</v>
      </c>
      <c r="M786">
        <v>2</v>
      </c>
      <c r="N786" s="9">
        <v>175.095</v>
      </c>
      <c r="O786" s="9">
        <f t="shared" si="12"/>
        <v>350.19</v>
      </c>
      <c r="P786" t="s">
        <v>712</v>
      </c>
    </row>
    <row r="787" spans="1:16">
      <c r="A787" t="s">
        <v>2091</v>
      </c>
      <c r="B787" t="s">
        <v>672</v>
      </c>
      <c r="C787" t="s">
        <v>2092</v>
      </c>
      <c r="D787" t="s">
        <v>715</v>
      </c>
      <c r="E787" t="s">
        <v>2093</v>
      </c>
      <c r="F787" t="s">
        <v>683</v>
      </c>
      <c r="G787" t="s">
        <v>684</v>
      </c>
      <c r="H787" t="s">
        <v>688</v>
      </c>
      <c r="I787" t="s">
        <v>2094</v>
      </c>
      <c r="J787" t="s">
        <v>2095</v>
      </c>
      <c r="K787" t="s">
        <v>1434</v>
      </c>
      <c r="L787" t="s">
        <v>2053</v>
      </c>
      <c r="M787">
        <v>1</v>
      </c>
      <c r="N787" s="9">
        <v>145.375</v>
      </c>
      <c r="O787" s="9">
        <f t="shared" si="12"/>
        <v>145.375</v>
      </c>
      <c r="P787" t="s">
        <v>712</v>
      </c>
    </row>
    <row r="788" spans="1:16">
      <c r="A788" t="s">
        <v>2096</v>
      </c>
      <c r="B788" t="s">
        <v>672</v>
      </c>
      <c r="C788" t="s">
        <v>2097</v>
      </c>
      <c r="D788" t="s">
        <v>2098</v>
      </c>
      <c r="E788" t="s">
        <v>2099</v>
      </c>
      <c r="F788" t="s">
        <v>683</v>
      </c>
      <c r="G788" t="s">
        <v>684</v>
      </c>
      <c r="H788" t="s">
        <v>688</v>
      </c>
      <c r="I788" t="s">
        <v>2051</v>
      </c>
      <c r="J788" t="s">
        <v>2100</v>
      </c>
      <c r="K788" t="s">
        <v>1434</v>
      </c>
      <c r="L788" t="s">
        <v>2053</v>
      </c>
      <c r="M788">
        <v>1</v>
      </c>
      <c r="N788" s="9">
        <v>147.995</v>
      </c>
      <c r="O788" s="9">
        <f t="shared" si="12"/>
        <v>147.995</v>
      </c>
      <c r="P788" t="s">
        <v>2101</v>
      </c>
    </row>
    <row r="789" spans="1:16">
      <c r="A789" t="s">
        <v>2102</v>
      </c>
      <c r="B789" t="s">
        <v>672</v>
      </c>
      <c r="C789" t="s">
        <v>2097</v>
      </c>
      <c r="D789" t="s">
        <v>1117</v>
      </c>
      <c r="E789" t="s">
        <v>2103</v>
      </c>
      <c r="F789" t="s">
        <v>683</v>
      </c>
      <c r="G789" t="s">
        <v>684</v>
      </c>
      <c r="H789" t="s">
        <v>688</v>
      </c>
      <c r="I789" t="s">
        <v>2104</v>
      </c>
      <c r="J789" t="s">
        <v>2100</v>
      </c>
      <c r="K789" t="s">
        <v>1434</v>
      </c>
      <c r="L789" t="s">
        <v>2053</v>
      </c>
      <c r="M789">
        <v>3</v>
      </c>
      <c r="N789" s="9">
        <v>147.995</v>
      </c>
      <c r="O789" s="9">
        <f t="shared" si="12"/>
        <v>443.98500000000001</v>
      </c>
      <c r="P789" t="s">
        <v>2101</v>
      </c>
    </row>
    <row r="790" spans="1:16">
      <c r="A790" t="s">
        <v>2105</v>
      </c>
      <c r="B790" t="s">
        <v>672</v>
      </c>
      <c r="C790" t="s">
        <v>2106</v>
      </c>
      <c r="D790" t="s">
        <v>1117</v>
      </c>
      <c r="E790" t="s">
        <v>2107</v>
      </c>
      <c r="F790" t="s">
        <v>683</v>
      </c>
      <c r="G790" t="s">
        <v>684</v>
      </c>
      <c r="H790" t="s">
        <v>688</v>
      </c>
      <c r="I790" t="s">
        <v>2108</v>
      </c>
      <c r="J790" t="s">
        <v>2109</v>
      </c>
      <c r="K790" t="s">
        <v>1434</v>
      </c>
      <c r="L790" t="s">
        <v>2053</v>
      </c>
      <c r="M790">
        <v>1</v>
      </c>
      <c r="N790" s="9">
        <v>175.095</v>
      </c>
      <c r="O790" s="9">
        <f t="shared" si="12"/>
        <v>175.095</v>
      </c>
      <c r="P790" t="s">
        <v>2110</v>
      </c>
    </row>
    <row r="791" spans="1:16">
      <c r="A791" t="s">
        <v>2111</v>
      </c>
      <c r="B791" t="s">
        <v>672</v>
      </c>
      <c r="C791" t="s">
        <v>2112</v>
      </c>
      <c r="D791" t="s">
        <v>2113</v>
      </c>
      <c r="E791" t="s">
        <v>2114</v>
      </c>
      <c r="F791" t="s">
        <v>683</v>
      </c>
      <c r="G791" t="s">
        <v>684</v>
      </c>
      <c r="H791" t="s">
        <v>688</v>
      </c>
      <c r="I791" t="s">
        <v>2071</v>
      </c>
      <c r="J791" t="s">
        <v>2115</v>
      </c>
      <c r="K791" t="s">
        <v>1434</v>
      </c>
      <c r="L791" t="s">
        <v>2053</v>
      </c>
      <c r="M791">
        <v>1</v>
      </c>
      <c r="N791" s="9">
        <v>157.54499999999999</v>
      </c>
      <c r="O791" s="9">
        <f t="shared" si="12"/>
        <v>157.54499999999999</v>
      </c>
      <c r="P791" t="s">
        <v>2110</v>
      </c>
    </row>
    <row r="792" spans="1:16">
      <c r="A792" t="s">
        <v>2116</v>
      </c>
      <c r="B792" t="s">
        <v>672</v>
      </c>
      <c r="C792" t="s">
        <v>2112</v>
      </c>
      <c r="D792" t="s">
        <v>2113</v>
      </c>
      <c r="E792" t="s">
        <v>2114</v>
      </c>
      <c r="F792" t="s">
        <v>683</v>
      </c>
      <c r="G792" t="s">
        <v>684</v>
      </c>
      <c r="H792" t="s">
        <v>688</v>
      </c>
      <c r="I792" t="s">
        <v>2075</v>
      </c>
      <c r="J792" t="s">
        <v>2115</v>
      </c>
      <c r="K792" t="s">
        <v>1434</v>
      </c>
      <c r="L792" t="s">
        <v>2053</v>
      </c>
      <c r="M792">
        <v>3</v>
      </c>
      <c r="N792" s="9">
        <v>157.54499999999999</v>
      </c>
      <c r="O792" s="9">
        <f t="shared" si="12"/>
        <v>472.63499999999999</v>
      </c>
      <c r="P792" t="s">
        <v>2110</v>
      </c>
    </row>
    <row r="793" spans="1:16">
      <c r="A793" t="s">
        <v>2117</v>
      </c>
      <c r="B793" t="s">
        <v>672</v>
      </c>
      <c r="C793" t="s">
        <v>2118</v>
      </c>
      <c r="D793" t="s">
        <v>757</v>
      </c>
      <c r="E793" t="s">
        <v>2119</v>
      </c>
      <c r="F793" t="s">
        <v>683</v>
      </c>
      <c r="G793" t="s">
        <v>684</v>
      </c>
      <c r="H793" t="s">
        <v>688</v>
      </c>
      <c r="I793" t="s">
        <v>2071</v>
      </c>
      <c r="J793" t="s">
        <v>2120</v>
      </c>
      <c r="K793" t="s">
        <v>1434</v>
      </c>
      <c r="L793" t="s">
        <v>2053</v>
      </c>
      <c r="M793">
        <v>1</v>
      </c>
      <c r="N793" s="9">
        <v>165.16499999999999</v>
      </c>
      <c r="O793" s="9">
        <f t="shared" si="12"/>
        <v>165.16499999999999</v>
      </c>
      <c r="P793" t="s">
        <v>2110</v>
      </c>
    </row>
    <row r="794" spans="1:16">
      <c r="A794" t="s">
        <v>2121</v>
      </c>
      <c r="B794" t="s">
        <v>672</v>
      </c>
      <c r="C794" t="s">
        <v>2122</v>
      </c>
      <c r="D794" t="s">
        <v>2069</v>
      </c>
      <c r="E794" t="s">
        <v>2123</v>
      </c>
      <c r="F794" t="s">
        <v>683</v>
      </c>
      <c r="G794" t="s">
        <v>684</v>
      </c>
      <c r="H794" t="s">
        <v>688</v>
      </c>
      <c r="I794" t="s">
        <v>2071</v>
      </c>
      <c r="J794" t="s">
        <v>2120</v>
      </c>
      <c r="K794" t="s">
        <v>1434</v>
      </c>
      <c r="L794" t="s">
        <v>2053</v>
      </c>
      <c r="M794">
        <v>3</v>
      </c>
      <c r="N794" s="9">
        <v>167.94</v>
      </c>
      <c r="O794" s="9">
        <f t="shared" si="12"/>
        <v>503.82</v>
      </c>
      <c r="P794" t="s">
        <v>2110</v>
      </c>
    </row>
    <row r="795" spans="1:16">
      <c r="A795" t="s">
        <v>2124</v>
      </c>
      <c r="B795" t="s">
        <v>672</v>
      </c>
      <c r="C795" t="s">
        <v>2125</v>
      </c>
      <c r="D795" t="s">
        <v>2113</v>
      </c>
      <c r="E795" t="s">
        <v>2126</v>
      </c>
      <c r="F795" t="s">
        <v>683</v>
      </c>
      <c r="G795" t="s">
        <v>684</v>
      </c>
      <c r="H795" t="s">
        <v>688</v>
      </c>
      <c r="I795" t="s">
        <v>2071</v>
      </c>
      <c r="J795" t="s">
        <v>2127</v>
      </c>
      <c r="K795" t="s">
        <v>1434</v>
      </c>
      <c r="L795" t="s">
        <v>2053</v>
      </c>
      <c r="M795">
        <v>5</v>
      </c>
      <c r="N795" s="9">
        <v>147.995</v>
      </c>
      <c r="O795" s="9">
        <f t="shared" si="12"/>
        <v>739.97500000000002</v>
      </c>
      <c r="P795" t="s">
        <v>2110</v>
      </c>
    </row>
    <row r="796" spans="1:16">
      <c r="A796" t="s">
        <v>2128</v>
      </c>
      <c r="B796" t="s">
        <v>672</v>
      </c>
      <c r="C796" t="s">
        <v>2125</v>
      </c>
      <c r="D796" t="s">
        <v>2113</v>
      </c>
      <c r="E796" t="s">
        <v>2126</v>
      </c>
      <c r="F796" t="s">
        <v>683</v>
      </c>
      <c r="G796" t="s">
        <v>684</v>
      </c>
      <c r="H796" t="s">
        <v>688</v>
      </c>
      <c r="I796" t="s">
        <v>2075</v>
      </c>
      <c r="J796" t="s">
        <v>2127</v>
      </c>
      <c r="K796" t="s">
        <v>1434</v>
      </c>
      <c r="L796" t="s">
        <v>2053</v>
      </c>
      <c r="M796">
        <v>1</v>
      </c>
      <c r="N796" s="9">
        <v>147.995</v>
      </c>
      <c r="O796" s="9">
        <f t="shared" si="12"/>
        <v>147.995</v>
      </c>
      <c r="P796" t="s">
        <v>2110</v>
      </c>
    </row>
    <row r="797" spans="1:16">
      <c r="A797" t="s">
        <v>2129</v>
      </c>
      <c r="B797" t="s">
        <v>672</v>
      </c>
      <c r="C797" t="s">
        <v>2130</v>
      </c>
      <c r="D797" t="s">
        <v>2131</v>
      </c>
      <c r="E797" t="s">
        <v>2132</v>
      </c>
      <c r="F797" t="s">
        <v>683</v>
      </c>
      <c r="G797" t="s">
        <v>684</v>
      </c>
      <c r="H797" t="s">
        <v>688</v>
      </c>
      <c r="I797" t="s">
        <v>2066</v>
      </c>
      <c r="J797" t="s">
        <v>2127</v>
      </c>
      <c r="K797" t="s">
        <v>1434</v>
      </c>
      <c r="L797" t="s">
        <v>2053</v>
      </c>
      <c r="M797">
        <v>2</v>
      </c>
      <c r="N797" s="9">
        <v>147.995</v>
      </c>
      <c r="O797" s="9">
        <f t="shared" si="12"/>
        <v>295.99</v>
      </c>
      <c r="P797" t="s">
        <v>2110</v>
      </c>
    </row>
    <row r="798" spans="1:16">
      <c r="A798" t="s">
        <v>2133</v>
      </c>
      <c r="B798" t="s">
        <v>672</v>
      </c>
      <c r="C798" t="s">
        <v>2130</v>
      </c>
      <c r="D798" t="s">
        <v>2131</v>
      </c>
      <c r="E798" t="s">
        <v>2132</v>
      </c>
      <c r="F798" t="s">
        <v>683</v>
      </c>
      <c r="G798" t="s">
        <v>684</v>
      </c>
      <c r="H798" t="s">
        <v>688</v>
      </c>
      <c r="I798" t="s">
        <v>2071</v>
      </c>
      <c r="J798" t="s">
        <v>2127</v>
      </c>
      <c r="K798" t="s">
        <v>1434</v>
      </c>
      <c r="L798" t="s">
        <v>2053</v>
      </c>
      <c r="M798">
        <v>3</v>
      </c>
      <c r="N798" s="9">
        <v>147.995</v>
      </c>
      <c r="O798" s="9">
        <f t="shared" si="12"/>
        <v>443.98500000000001</v>
      </c>
      <c r="P798" t="s">
        <v>2110</v>
      </c>
    </row>
    <row r="799" spans="1:16">
      <c r="A799" t="s">
        <v>2134</v>
      </c>
      <c r="B799" t="s">
        <v>672</v>
      </c>
      <c r="C799" t="s">
        <v>2130</v>
      </c>
      <c r="D799" t="s">
        <v>2131</v>
      </c>
      <c r="E799" t="s">
        <v>2132</v>
      </c>
      <c r="F799" t="s">
        <v>683</v>
      </c>
      <c r="G799" t="s">
        <v>684</v>
      </c>
      <c r="H799" t="s">
        <v>688</v>
      </c>
      <c r="I799" t="s">
        <v>2075</v>
      </c>
      <c r="J799" t="s">
        <v>2127</v>
      </c>
      <c r="K799" t="s">
        <v>1434</v>
      </c>
      <c r="L799" t="s">
        <v>2053</v>
      </c>
      <c r="M799">
        <v>1</v>
      </c>
      <c r="N799" s="9">
        <v>147.995</v>
      </c>
      <c r="O799" s="9">
        <f t="shared" si="12"/>
        <v>147.995</v>
      </c>
      <c r="P799" t="s">
        <v>2110</v>
      </c>
    </row>
    <row r="800" spans="1:16">
      <c r="A800" t="s">
        <v>2135</v>
      </c>
      <c r="B800" t="s">
        <v>672</v>
      </c>
      <c r="C800" t="s">
        <v>2136</v>
      </c>
      <c r="D800" t="s">
        <v>737</v>
      </c>
      <c r="E800" t="s">
        <v>2137</v>
      </c>
      <c r="F800" t="s">
        <v>683</v>
      </c>
      <c r="G800" t="s">
        <v>684</v>
      </c>
      <c r="H800" t="s">
        <v>688</v>
      </c>
      <c r="I800" t="s">
        <v>2108</v>
      </c>
      <c r="J800" t="s">
        <v>2127</v>
      </c>
      <c r="K800" t="s">
        <v>710</v>
      </c>
      <c r="L800" t="s">
        <v>2053</v>
      </c>
      <c r="M800">
        <v>3</v>
      </c>
      <c r="N800" s="9">
        <v>137.80000000000001</v>
      </c>
      <c r="O800" s="9">
        <f t="shared" si="12"/>
        <v>413.4</v>
      </c>
      <c r="P800" t="s">
        <v>888</v>
      </c>
    </row>
    <row r="801" spans="1:16">
      <c r="A801" t="s">
        <v>2138</v>
      </c>
      <c r="B801" t="s">
        <v>672</v>
      </c>
      <c r="C801" t="s">
        <v>2136</v>
      </c>
      <c r="D801" t="s">
        <v>737</v>
      </c>
      <c r="E801" t="s">
        <v>2137</v>
      </c>
      <c r="F801" t="s">
        <v>683</v>
      </c>
      <c r="G801" t="s">
        <v>684</v>
      </c>
      <c r="H801" t="s">
        <v>688</v>
      </c>
      <c r="I801" t="s">
        <v>2139</v>
      </c>
      <c r="J801" t="s">
        <v>2127</v>
      </c>
      <c r="K801" t="s">
        <v>710</v>
      </c>
      <c r="L801" t="s">
        <v>2053</v>
      </c>
      <c r="M801">
        <v>2</v>
      </c>
      <c r="N801" s="9">
        <v>137.80000000000001</v>
      </c>
      <c r="O801" s="9">
        <f t="shared" si="12"/>
        <v>275.60000000000002</v>
      </c>
      <c r="P801" t="s">
        <v>888</v>
      </c>
    </row>
    <row r="802" spans="1:16">
      <c r="A802" t="s">
        <v>2140</v>
      </c>
      <c r="B802" t="s">
        <v>672</v>
      </c>
      <c r="C802" t="s">
        <v>2136</v>
      </c>
      <c r="D802" t="s">
        <v>737</v>
      </c>
      <c r="E802" t="s">
        <v>2137</v>
      </c>
      <c r="F802" t="s">
        <v>683</v>
      </c>
      <c r="G802" t="s">
        <v>684</v>
      </c>
      <c r="H802" t="s">
        <v>688</v>
      </c>
      <c r="I802" t="s">
        <v>2063</v>
      </c>
      <c r="J802" t="s">
        <v>2127</v>
      </c>
      <c r="K802" t="s">
        <v>710</v>
      </c>
      <c r="L802" t="s">
        <v>2053</v>
      </c>
      <c r="M802">
        <v>1</v>
      </c>
      <c r="N802" s="9">
        <v>137.80000000000001</v>
      </c>
      <c r="O802" s="9">
        <f t="shared" si="12"/>
        <v>137.80000000000001</v>
      </c>
      <c r="P802" t="s">
        <v>888</v>
      </c>
    </row>
    <row r="803" spans="1:16">
      <c r="A803" t="s">
        <v>2141</v>
      </c>
      <c r="B803" t="s">
        <v>672</v>
      </c>
      <c r="C803" t="s">
        <v>2136</v>
      </c>
      <c r="D803" t="s">
        <v>737</v>
      </c>
      <c r="E803" t="s">
        <v>2137</v>
      </c>
      <c r="F803" t="s">
        <v>683</v>
      </c>
      <c r="G803" t="s">
        <v>684</v>
      </c>
      <c r="H803" t="s">
        <v>688</v>
      </c>
      <c r="I803" t="s">
        <v>2066</v>
      </c>
      <c r="J803" t="s">
        <v>2127</v>
      </c>
      <c r="K803" t="s">
        <v>710</v>
      </c>
      <c r="L803" t="s">
        <v>2053</v>
      </c>
      <c r="M803">
        <v>7</v>
      </c>
      <c r="N803" s="9">
        <v>137.80000000000001</v>
      </c>
      <c r="O803" s="9">
        <f t="shared" si="12"/>
        <v>964.6</v>
      </c>
      <c r="P803" t="s">
        <v>888</v>
      </c>
    </row>
    <row r="804" spans="1:16">
      <c r="A804" t="s">
        <v>2142</v>
      </c>
      <c r="B804" t="s">
        <v>672</v>
      </c>
      <c r="C804" t="s">
        <v>2136</v>
      </c>
      <c r="D804" t="s">
        <v>737</v>
      </c>
      <c r="E804" t="s">
        <v>2137</v>
      </c>
      <c r="F804" t="s">
        <v>683</v>
      </c>
      <c r="G804" t="s">
        <v>684</v>
      </c>
      <c r="H804" t="s">
        <v>688</v>
      </c>
      <c r="I804" t="s">
        <v>2071</v>
      </c>
      <c r="J804" t="s">
        <v>2127</v>
      </c>
      <c r="K804" t="s">
        <v>710</v>
      </c>
      <c r="L804" t="s">
        <v>2053</v>
      </c>
      <c r="M804">
        <v>2</v>
      </c>
      <c r="N804" s="9">
        <v>137.80000000000001</v>
      </c>
      <c r="O804" s="9">
        <f t="shared" si="12"/>
        <v>275.60000000000002</v>
      </c>
      <c r="P804" t="s">
        <v>888</v>
      </c>
    </row>
    <row r="805" spans="1:16">
      <c r="A805" t="s">
        <v>2143</v>
      </c>
      <c r="B805" t="s">
        <v>672</v>
      </c>
      <c r="C805" t="s">
        <v>2136</v>
      </c>
      <c r="D805" t="s">
        <v>737</v>
      </c>
      <c r="E805" t="s">
        <v>2137</v>
      </c>
      <c r="F805" t="s">
        <v>683</v>
      </c>
      <c r="G805" t="s">
        <v>684</v>
      </c>
      <c r="H805" t="s">
        <v>688</v>
      </c>
      <c r="I805" t="s">
        <v>2075</v>
      </c>
      <c r="J805" t="s">
        <v>2127</v>
      </c>
      <c r="K805" t="s">
        <v>710</v>
      </c>
      <c r="L805" t="s">
        <v>2053</v>
      </c>
      <c r="M805">
        <v>1</v>
      </c>
      <c r="N805" s="9">
        <v>137.80000000000001</v>
      </c>
      <c r="O805" s="9">
        <f t="shared" si="12"/>
        <v>137.80000000000001</v>
      </c>
      <c r="P805" t="s">
        <v>888</v>
      </c>
    </row>
    <row r="806" spans="1:16">
      <c r="A806" t="s">
        <v>2144</v>
      </c>
      <c r="B806" t="s">
        <v>672</v>
      </c>
      <c r="C806" t="s">
        <v>2145</v>
      </c>
      <c r="D806" t="s">
        <v>2146</v>
      </c>
      <c r="E806" t="s">
        <v>2147</v>
      </c>
      <c r="F806" t="s">
        <v>683</v>
      </c>
      <c r="G806" t="s">
        <v>684</v>
      </c>
      <c r="H806" t="s">
        <v>688</v>
      </c>
      <c r="I806" t="s">
        <v>2148</v>
      </c>
      <c r="J806" t="s">
        <v>2127</v>
      </c>
      <c r="K806" t="s">
        <v>710</v>
      </c>
      <c r="L806" t="s">
        <v>2053</v>
      </c>
      <c r="M806">
        <v>1</v>
      </c>
      <c r="N806" s="9">
        <v>137.80000000000001</v>
      </c>
      <c r="O806" s="9">
        <f t="shared" si="12"/>
        <v>137.80000000000001</v>
      </c>
      <c r="P806" t="s">
        <v>888</v>
      </c>
    </row>
    <row r="807" spans="1:16">
      <c r="A807" t="s">
        <v>2149</v>
      </c>
      <c r="B807" t="s">
        <v>672</v>
      </c>
      <c r="C807" t="s">
        <v>2145</v>
      </c>
      <c r="D807" t="s">
        <v>737</v>
      </c>
      <c r="E807" t="s">
        <v>2150</v>
      </c>
      <c r="F807" t="s">
        <v>683</v>
      </c>
      <c r="G807" t="s">
        <v>684</v>
      </c>
      <c r="H807" t="s">
        <v>688</v>
      </c>
      <c r="I807" t="s">
        <v>2108</v>
      </c>
      <c r="J807" t="s">
        <v>2127</v>
      </c>
      <c r="K807" t="s">
        <v>710</v>
      </c>
      <c r="L807" t="s">
        <v>2053</v>
      </c>
      <c r="M807">
        <v>3</v>
      </c>
      <c r="N807" s="9">
        <v>137.80000000000001</v>
      </c>
      <c r="O807" s="9">
        <f t="shared" si="12"/>
        <v>413.4</v>
      </c>
      <c r="P807" t="s">
        <v>888</v>
      </c>
    </row>
    <row r="808" spans="1:16">
      <c r="A808" t="s">
        <v>2151</v>
      </c>
      <c r="B808" t="s">
        <v>672</v>
      </c>
      <c r="C808" t="s">
        <v>2145</v>
      </c>
      <c r="D808" t="s">
        <v>737</v>
      </c>
      <c r="E808" t="s">
        <v>2150</v>
      </c>
      <c r="F808" t="s">
        <v>683</v>
      </c>
      <c r="G808" t="s">
        <v>684</v>
      </c>
      <c r="H808" t="s">
        <v>688</v>
      </c>
      <c r="I808" t="s">
        <v>2071</v>
      </c>
      <c r="J808" t="s">
        <v>2127</v>
      </c>
      <c r="K808" t="s">
        <v>710</v>
      </c>
      <c r="L808" t="s">
        <v>2053</v>
      </c>
      <c r="M808">
        <v>2</v>
      </c>
      <c r="N808" s="9">
        <v>137.80000000000001</v>
      </c>
      <c r="O808" s="9">
        <f t="shared" si="12"/>
        <v>275.60000000000002</v>
      </c>
      <c r="P808" t="s">
        <v>888</v>
      </c>
    </row>
    <row r="809" spans="1:16">
      <c r="A809" t="s">
        <v>2152</v>
      </c>
      <c r="B809" t="s">
        <v>672</v>
      </c>
      <c r="C809" t="s">
        <v>2153</v>
      </c>
      <c r="D809" t="s">
        <v>2087</v>
      </c>
      <c r="E809" t="s">
        <v>2154</v>
      </c>
      <c r="F809" t="s">
        <v>683</v>
      </c>
      <c r="G809" t="s">
        <v>684</v>
      </c>
      <c r="H809" t="s">
        <v>688</v>
      </c>
      <c r="I809" t="s">
        <v>2051</v>
      </c>
      <c r="J809" t="s">
        <v>2155</v>
      </c>
      <c r="K809" t="s">
        <v>1434</v>
      </c>
      <c r="L809" t="s">
        <v>2053</v>
      </c>
      <c r="M809">
        <v>1</v>
      </c>
      <c r="N809" s="9">
        <v>147.84</v>
      </c>
      <c r="O809" s="9">
        <f t="shared" si="12"/>
        <v>147.84</v>
      </c>
      <c r="P809" t="s">
        <v>712</v>
      </c>
    </row>
    <row r="810" spans="1:16">
      <c r="A810" t="s">
        <v>2156</v>
      </c>
      <c r="B810" t="s">
        <v>672</v>
      </c>
      <c r="C810" t="s">
        <v>2153</v>
      </c>
      <c r="D810" t="s">
        <v>2087</v>
      </c>
      <c r="E810" t="s">
        <v>2154</v>
      </c>
      <c r="F810" t="s">
        <v>683</v>
      </c>
      <c r="G810" t="s">
        <v>684</v>
      </c>
      <c r="H810" t="s">
        <v>688</v>
      </c>
      <c r="I810" t="s">
        <v>2157</v>
      </c>
      <c r="J810" t="s">
        <v>2155</v>
      </c>
      <c r="K810" t="s">
        <v>1434</v>
      </c>
      <c r="L810" t="s">
        <v>2053</v>
      </c>
      <c r="M810">
        <v>1</v>
      </c>
      <c r="N810" s="9">
        <v>147.84</v>
      </c>
      <c r="O810" s="9">
        <f t="shared" si="12"/>
        <v>147.84</v>
      </c>
      <c r="P810" t="s">
        <v>712</v>
      </c>
    </row>
    <row r="811" spans="1:16">
      <c r="A811" t="s">
        <v>2158</v>
      </c>
      <c r="B811" t="s">
        <v>672</v>
      </c>
      <c r="C811" t="s">
        <v>2153</v>
      </c>
      <c r="D811" t="s">
        <v>2087</v>
      </c>
      <c r="E811" t="s">
        <v>2154</v>
      </c>
      <c r="F811" t="s">
        <v>683</v>
      </c>
      <c r="G811" t="s">
        <v>684</v>
      </c>
      <c r="H811" t="s">
        <v>688</v>
      </c>
      <c r="I811" t="s">
        <v>2058</v>
      </c>
      <c r="J811" t="s">
        <v>2155</v>
      </c>
      <c r="K811" t="s">
        <v>1434</v>
      </c>
      <c r="L811" t="s">
        <v>2053</v>
      </c>
      <c r="M811">
        <v>2</v>
      </c>
      <c r="N811" s="9">
        <v>147.84</v>
      </c>
      <c r="O811" s="9">
        <f t="shared" si="12"/>
        <v>295.68</v>
      </c>
      <c r="P811" t="s">
        <v>712</v>
      </c>
    </row>
    <row r="812" spans="1:16">
      <c r="A812" t="s">
        <v>2159</v>
      </c>
      <c r="B812" t="s">
        <v>672</v>
      </c>
      <c r="C812" t="s">
        <v>2153</v>
      </c>
      <c r="D812" t="s">
        <v>2087</v>
      </c>
      <c r="E812" t="s">
        <v>2154</v>
      </c>
      <c r="F812" t="s">
        <v>683</v>
      </c>
      <c r="G812" t="s">
        <v>684</v>
      </c>
      <c r="H812" t="s">
        <v>688</v>
      </c>
      <c r="I812" t="s">
        <v>2104</v>
      </c>
      <c r="J812" t="s">
        <v>2155</v>
      </c>
      <c r="K812" t="s">
        <v>1434</v>
      </c>
      <c r="L812" t="s">
        <v>2053</v>
      </c>
      <c r="M812">
        <v>1</v>
      </c>
      <c r="N812" s="9">
        <v>147.84</v>
      </c>
      <c r="O812" s="9">
        <f t="shared" si="12"/>
        <v>147.84</v>
      </c>
      <c r="P812" t="s">
        <v>712</v>
      </c>
    </row>
    <row r="813" spans="1:16">
      <c r="A813" t="s">
        <v>2160</v>
      </c>
      <c r="B813" t="s">
        <v>672</v>
      </c>
      <c r="C813" t="s">
        <v>2161</v>
      </c>
      <c r="D813" t="s">
        <v>715</v>
      </c>
      <c r="E813" t="s">
        <v>2162</v>
      </c>
      <c r="F813" t="s">
        <v>683</v>
      </c>
      <c r="G813" t="s">
        <v>684</v>
      </c>
      <c r="H813" t="s">
        <v>688</v>
      </c>
      <c r="I813" t="s">
        <v>2108</v>
      </c>
      <c r="J813" t="s">
        <v>2163</v>
      </c>
      <c r="K813" t="s">
        <v>1434</v>
      </c>
      <c r="L813" t="s">
        <v>2053</v>
      </c>
      <c r="M813">
        <v>1</v>
      </c>
      <c r="N813" s="9">
        <v>157.54499999999999</v>
      </c>
      <c r="O813" s="9">
        <f t="shared" si="12"/>
        <v>157.54499999999999</v>
      </c>
      <c r="P813" t="s">
        <v>2110</v>
      </c>
    </row>
    <row r="814" spans="1:16">
      <c r="A814" t="s">
        <v>2164</v>
      </c>
      <c r="B814" t="s">
        <v>672</v>
      </c>
      <c r="C814" t="s">
        <v>2161</v>
      </c>
      <c r="D814" t="s">
        <v>715</v>
      </c>
      <c r="E814" t="s">
        <v>2162</v>
      </c>
      <c r="F814" t="s">
        <v>683</v>
      </c>
      <c r="G814" t="s">
        <v>684</v>
      </c>
      <c r="H814" t="s">
        <v>688</v>
      </c>
      <c r="I814" t="s">
        <v>2071</v>
      </c>
      <c r="J814" t="s">
        <v>2163</v>
      </c>
      <c r="K814" t="s">
        <v>1434</v>
      </c>
      <c r="L814" t="s">
        <v>2053</v>
      </c>
      <c r="M814">
        <v>3</v>
      </c>
      <c r="N814" s="9">
        <v>157.54499999999999</v>
      </c>
      <c r="O814" s="9">
        <f t="shared" si="12"/>
        <v>472.63499999999999</v>
      </c>
      <c r="P814" t="s">
        <v>2110</v>
      </c>
    </row>
    <row r="815" spans="1:16">
      <c r="A815" t="s">
        <v>2165</v>
      </c>
      <c r="B815" t="s">
        <v>672</v>
      </c>
      <c r="C815" t="s">
        <v>2161</v>
      </c>
      <c r="D815" t="s">
        <v>715</v>
      </c>
      <c r="E815" t="s">
        <v>2162</v>
      </c>
      <c r="F815" t="s">
        <v>683</v>
      </c>
      <c r="G815" t="s">
        <v>684</v>
      </c>
      <c r="H815" t="s">
        <v>688</v>
      </c>
      <c r="I815" t="s">
        <v>2075</v>
      </c>
      <c r="J815" t="s">
        <v>2163</v>
      </c>
      <c r="K815" t="s">
        <v>1434</v>
      </c>
      <c r="L815" t="s">
        <v>2053</v>
      </c>
      <c r="M815">
        <v>3</v>
      </c>
      <c r="N815" s="9">
        <v>157.54499999999999</v>
      </c>
      <c r="O815" s="9">
        <f t="shared" si="12"/>
        <v>472.63499999999999</v>
      </c>
      <c r="P815" t="s">
        <v>2110</v>
      </c>
    </row>
    <row r="816" spans="1:16">
      <c r="A816" t="s">
        <v>2166</v>
      </c>
      <c r="B816" t="s">
        <v>672</v>
      </c>
      <c r="C816" t="s">
        <v>2167</v>
      </c>
      <c r="D816" t="s">
        <v>2113</v>
      </c>
      <c r="E816" t="s">
        <v>2168</v>
      </c>
      <c r="F816" t="s">
        <v>683</v>
      </c>
      <c r="G816" t="s">
        <v>684</v>
      </c>
      <c r="H816" t="s">
        <v>688</v>
      </c>
      <c r="I816" t="s">
        <v>2104</v>
      </c>
      <c r="J816" t="s">
        <v>2095</v>
      </c>
      <c r="K816" t="s">
        <v>1434</v>
      </c>
      <c r="L816" t="s">
        <v>2053</v>
      </c>
      <c r="M816">
        <v>1</v>
      </c>
      <c r="N816" s="9">
        <v>138.44499999999999</v>
      </c>
      <c r="O816" s="9">
        <f t="shared" si="12"/>
        <v>138.44499999999999</v>
      </c>
      <c r="P816" t="s">
        <v>712</v>
      </c>
    </row>
    <row r="817" spans="1:16">
      <c r="A817" t="s">
        <v>2169</v>
      </c>
      <c r="B817" t="s">
        <v>672</v>
      </c>
      <c r="C817" t="s">
        <v>2170</v>
      </c>
      <c r="D817" t="s">
        <v>2171</v>
      </c>
      <c r="E817" t="s">
        <v>2172</v>
      </c>
      <c r="F817" t="s">
        <v>683</v>
      </c>
      <c r="G817" t="s">
        <v>684</v>
      </c>
      <c r="H817" t="s">
        <v>688</v>
      </c>
      <c r="I817" t="s">
        <v>2104</v>
      </c>
      <c r="J817" t="s">
        <v>2095</v>
      </c>
      <c r="K817" t="s">
        <v>1434</v>
      </c>
      <c r="L817" t="s">
        <v>2053</v>
      </c>
      <c r="M817">
        <v>1</v>
      </c>
      <c r="N817" s="9">
        <v>135</v>
      </c>
      <c r="O817" s="9">
        <f t="shared" si="12"/>
        <v>135</v>
      </c>
      <c r="P817" t="s">
        <v>888</v>
      </c>
    </row>
    <row r="818" spans="1:16">
      <c r="A818" t="s">
        <v>2173</v>
      </c>
      <c r="B818" t="s">
        <v>672</v>
      </c>
      <c r="C818" t="s">
        <v>2174</v>
      </c>
      <c r="D818" t="s">
        <v>1983</v>
      </c>
      <c r="E818" t="s">
        <v>2175</v>
      </c>
      <c r="F818" t="s">
        <v>683</v>
      </c>
      <c r="G818" t="s">
        <v>684</v>
      </c>
      <c r="H818" t="s">
        <v>688</v>
      </c>
      <c r="I818" t="s">
        <v>2094</v>
      </c>
      <c r="J818" t="s">
        <v>2176</v>
      </c>
      <c r="K818" t="s">
        <v>710</v>
      </c>
      <c r="L818" t="s">
        <v>2053</v>
      </c>
      <c r="M818">
        <v>1</v>
      </c>
      <c r="N818" s="9">
        <v>135</v>
      </c>
      <c r="O818" s="9">
        <f t="shared" si="12"/>
        <v>135</v>
      </c>
      <c r="P818" t="s">
        <v>888</v>
      </c>
    </row>
    <row r="819" spans="1:16">
      <c r="A819" t="s">
        <v>2177</v>
      </c>
      <c r="B819" t="s">
        <v>672</v>
      </c>
      <c r="C819" t="s">
        <v>2178</v>
      </c>
      <c r="D819" t="s">
        <v>845</v>
      </c>
      <c r="E819" t="s">
        <v>2179</v>
      </c>
      <c r="F819" t="s">
        <v>683</v>
      </c>
      <c r="G819" t="s">
        <v>684</v>
      </c>
      <c r="H819" t="s">
        <v>688</v>
      </c>
      <c r="I819" t="s">
        <v>2089</v>
      </c>
      <c r="J819" t="s">
        <v>2176</v>
      </c>
      <c r="K819" t="s">
        <v>1434</v>
      </c>
      <c r="L819" t="s">
        <v>2053</v>
      </c>
      <c r="M819">
        <v>1</v>
      </c>
      <c r="N819" s="9">
        <v>135</v>
      </c>
      <c r="O819" s="9">
        <f t="shared" si="12"/>
        <v>135</v>
      </c>
      <c r="P819" t="s">
        <v>888</v>
      </c>
    </row>
    <row r="820" spans="1:16">
      <c r="A820" t="s">
        <v>2180</v>
      </c>
      <c r="B820" t="s">
        <v>672</v>
      </c>
      <c r="C820" t="s">
        <v>2178</v>
      </c>
      <c r="D820" t="s">
        <v>845</v>
      </c>
      <c r="E820" t="s">
        <v>2179</v>
      </c>
      <c r="F820" t="s">
        <v>683</v>
      </c>
      <c r="G820" t="s">
        <v>684</v>
      </c>
      <c r="H820" t="s">
        <v>688</v>
      </c>
      <c r="I820" t="s">
        <v>2058</v>
      </c>
      <c r="J820" t="s">
        <v>2176</v>
      </c>
      <c r="K820" t="s">
        <v>1434</v>
      </c>
      <c r="L820" t="s">
        <v>2053</v>
      </c>
      <c r="M820">
        <v>1</v>
      </c>
      <c r="N820" s="9">
        <v>135</v>
      </c>
      <c r="O820" s="9">
        <f t="shared" si="12"/>
        <v>135</v>
      </c>
      <c r="P820" t="s">
        <v>888</v>
      </c>
    </row>
    <row r="821" spans="1:16">
      <c r="A821" t="s">
        <v>2181</v>
      </c>
      <c r="B821" t="s">
        <v>672</v>
      </c>
      <c r="C821" t="s">
        <v>2182</v>
      </c>
      <c r="D821" t="s">
        <v>2131</v>
      </c>
      <c r="E821" t="s">
        <v>2183</v>
      </c>
      <c r="F821" t="s">
        <v>683</v>
      </c>
      <c r="G821" t="s">
        <v>684</v>
      </c>
      <c r="H821" t="s">
        <v>688</v>
      </c>
      <c r="I821" t="s">
        <v>2075</v>
      </c>
      <c r="J821" t="s">
        <v>2184</v>
      </c>
      <c r="K821" t="s">
        <v>1434</v>
      </c>
      <c r="L821" t="s">
        <v>2053</v>
      </c>
      <c r="M821">
        <v>1</v>
      </c>
      <c r="N821" s="9">
        <v>154.77000000000001</v>
      </c>
      <c r="O821" s="9">
        <f t="shared" si="12"/>
        <v>154.77000000000001</v>
      </c>
      <c r="P821" t="s">
        <v>2110</v>
      </c>
    </row>
    <row r="822" spans="1:16">
      <c r="A822" t="s">
        <v>2185</v>
      </c>
      <c r="B822" t="s">
        <v>672</v>
      </c>
      <c r="C822" t="s">
        <v>2186</v>
      </c>
      <c r="D822" t="s">
        <v>1386</v>
      </c>
      <c r="E822" t="s">
        <v>2187</v>
      </c>
      <c r="F822" t="s">
        <v>683</v>
      </c>
      <c r="G822" t="s">
        <v>684</v>
      </c>
      <c r="H822" t="s">
        <v>688</v>
      </c>
      <c r="I822" t="s">
        <v>2148</v>
      </c>
      <c r="J822" t="s">
        <v>2184</v>
      </c>
      <c r="K822" t="s">
        <v>710</v>
      </c>
      <c r="L822" t="s">
        <v>2053</v>
      </c>
      <c r="M822">
        <v>2</v>
      </c>
      <c r="N822" s="9">
        <v>145.1</v>
      </c>
      <c r="O822" s="9">
        <f t="shared" si="12"/>
        <v>290.2</v>
      </c>
      <c r="P822" t="s">
        <v>888</v>
      </c>
    </row>
    <row r="823" spans="1:16">
      <c r="A823" t="s">
        <v>2188</v>
      </c>
      <c r="B823" t="s">
        <v>672</v>
      </c>
      <c r="C823" t="s">
        <v>2186</v>
      </c>
      <c r="D823" t="s">
        <v>737</v>
      </c>
      <c r="E823" t="s">
        <v>2189</v>
      </c>
      <c r="F823" t="s">
        <v>683</v>
      </c>
      <c r="G823" t="s">
        <v>684</v>
      </c>
      <c r="H823" t="s">
        <v>688</v>
      </c>
      <c r="I823" t="s">
        <v>2108</v>
      </c>
      <c r="J823" t="s">
        <v>2184</v>
      </c>
      <c r="K823" t="s">
        <v>710</v>
      </c>
      <c r="L823" t="s">
        <v>2053</v>
      </c>
      <c r="M823">
        <v>2</v>
      </c>
      <c r="N823" s="9">
        <v>145.1</v>
      </c>
      <c r="O823" s="9">
        <f t="shared" si="12"/>
        <v>290.2</v>
      </c>
      <c r="P823" t="s">
        <v>888</v>
      </c>
    </row>
    <row r="824" spans="1:16">
      <c r="A824" t="s">
        <v>2190</v>
      </c>
      <c r="B824" t="s">
        <v>672</v>
      </c>
      <c r="C824" t="s">
        <v>2186</v>
      </c>
      <c r="D824" t="s">
        <v>845</v>
      </c>
      <c r="E824" t="s">
        <v>2191</v>
      </c>
      <c r="F824" t="s">
        <v>683</v>
      </c>
      <c r="G824" t="s">
        <v>684</v>
      </c>
      <c r="H824" t="s">
        <v>688</v>
      </c>
      <c r="I824" t="s">
        <v>2108</v>
      </c>
      <c r="J824" t="s">
        <v>2184</v>
      </c>
      <c r="K824" t="s">
        <v>710</v>
      </c>
      <c r="L824" t="s">
        <v>2053</v>
      </c>
      <c r="M824">
        <v>1</v>
      </c>
      <c r="N824" s="9">
        <v>145.1</v>
      </c>
      <c r="O824" s="9">
        <f t="shared" si="12"/>
        <v>145.1</v>
      </c>
      <c r="P824" t="s">
        <v>888</v>
      </c>
    </row>
    <row r="825" spans="1:16">
      <c r="A825" t="s">
        <v>2192</v>
      </c>
      <c r="B825" t="s">
        <v>672</v>
      </c>
      <c r="C825" t="s">
        <v>2193</v>
      </c>
      <c r="D825" t="s">
        <v>1117</v>
      </c>
      <c r="E825" t="s">
        <v>2194</v>
      </c>
      <c r="F825" t="s">
        <v>683</v>
      </c>
      <c r="G825" t="s">
        <v>684</v>
      </c>
      <c r="H825" t="s">
        <v>688</v>
      </c>
      <c r="I825" t="s">
        <v>2108</v>
      </c>
      <c r="J825" t="s">
        <v>2195</v>
      </c>
      <c r="K825" t="s">
        <v>1434</v>
      </c>
      <c r="L825" t="s">
        <v>2053</v>
      </c>
      <c r="M825">
        <v>1</v>
      </c>
      <c r="N825" s="9">
        <v>154.77000000000001</v>
      </c>
      <c r="O825" s="9">
        <f t="shared" si="12"/>
        <v>154.77000000000001</v>
      </c>
      <c r="P825" t="s">
        <v>2110</v>
      </c>
    </row>
    <row r="826" spans="1:16">
      <c r="A826" t="s">
        <v>2196</v>
      </c>
      <c r="B826" t="s">
        <v>672</v>
      </c>
      <c r="C826" t="s">
        <v>2193</v>
      </c>
      <c r="D826" t="s">
        <v>1117</v>
      </c>
      <c r="E826" t="s">
        <v>2194</v>
      </c>
      <c r="F826" t="s">
        <v>683</v>
      </c>
      <c r="G826" t="s">
        <v>684</v>
      </c>
      <c r="H826" t="s">
        <v>688</v>
      </c>
      <c r="I826" t="s">
        <v>2075</v>
      </c>
      <c r="J826" t="s">
        <v>2195</v>
      </c>
      <c r="K826" t="s">
        <v>1434</v>
      </c>
      <c r="L826" t="s">
        <v>2053</v>
      </c>
      <c r="M826">
        <v>1</v>
      </c>
      <c r="N826" s="9">
        <v>154.77000000000001</v>
      </c>
      <c r="O826" s="9">
        <f t="shared" si="12"/>
        <v>154.77000000000001</v>
      </c>
      <c r="P826" t="s">
        <v>2110</v>
      </c>
    </row>
    <row r="827" spans="1:16">
      <c r="A827" t="s">
        <v>2197</v>
      </c>
      <c r="B827" t="s">
        <v>672</v>
      </c>
      <c r="C827" t="s">
        <v>2198</v>
      </c>
      <c r="D827" t="s">
        <v>1117</v>
      </c>
      <c r="E827" t="s">
        <v>2199</v>
      </c>
      <c r="F827" t="s">
        <v>683</v>
      </c>
      <c r="G827" t="s">
        <v>684</v>
      </c>
      <c r="H827" t="s">
        <v>688</v>
      </c>
      <c r="I827" t="s">
        <v>2051</v>
      </c>
      <c r="J827" t="s">
        <v>2200</v>
      </c>
      <c r="K827" t="s">
        <v>1434</v>
      </c>
      <c r="L827" t="s">
        <v>2053</v>
      </c>
      <c r="M827">
        <v>6</v>
      </c>
      <c r="N827" s="9">
        <v>158.38999999999999</v>
      </c>
      <c r="O827" s="9">
        <f t="shared" si="12"/>
        <v>950.34</v>
      </c>
      <c r="P827" t="s">
        <v>2110</v>
      </c>
    </row>
    <row r="828" spans="1:16">
      <c r="A828" t="s">
        <v>2201</v>
      </c>
      <c r="B828" t="s">
        <v>672</v>
      </c>
      <c r="C828" t="s">
        <v>2198</v>
      </c>
      <c r="D828" t="s">
        <v>1117</v>
      </c>
      <c r="E828" t="s">
        <v>2199</v>
      </c>
      <c r="F828" t="s">
        <v>683</v>
      </c>
      <c r="G828" t="s">
        <v>684</v>
      </c>
      <c r="H828" t="s">
        <v>688</v>
      </c>
      <c r="I828" t="s">
        <v>2089</v>
      </c>
      <c r="J828" t="s">
        <v>2200</v>
      </c>
      <c r="K828" t="s">
        <v>1434</v>
      </c>
      <c r="L828" t="s">
        <v>2053</v>
      </c>
      <c r="M828">
        <v>4</v>
      </c>
      <c r="N828" s="9">
        <v>158.38999999999999</v>
      </c>
      <c r="O828" s="9">
        <f t="shared" si="12"/>
        <v>633.55999999999995</v>
      </c>
      <c r="P828" t="s">
        <v>2110</v>
      </c>
    </row>
    <row r="829" spans="1:16">
      <c r="A829" t="s">
        <v>2202</v>
      </c>
      <c r="B829" t="s">
        <v>672</v>
      </c>
      <c r="C829" t="s">
        <v>2198</v>
      </c>
      <c r="D829" t="s">
        <v>1117</v>
      </c>
      <c r="E829" t="s">
        <v>2199</v>
      </c>
      <c r="F829" t="s">
        <v>683</v>
      </c>
      <c r="G829" t="s">
        <v>684</v>
      </c>
      <c r="H829" t="s">
        <v>688</v>
      </c>
      <c r="I829" t="s">
        <v>2058</v>
      </c>
      <c r="J829" t="s">
        <v>2200</v>
      </c>
      <c r="K829" t="s">
        <v>1434</v>
      </c>
      <c r="L829" t="s">
        <v>2053</v>
      </c>
      <c r="M829">
        <v>1</v>
      </c>
      <c r="N829" s="9">
        <v>158.38999999999999</v>
      </c>
      <c r="O829" s="9">
        <f t="shared" si="12"/>
        <v>158.38999999999999</v>
      </c>
      <c r="P829" t="s">
        <v>2110</v>
      </c>
    </row>
    <row r="830" spans="1:16">
      <c r="A830" t="s">
        <v>2203</v>
      </c>
      <c r="B830" t="s">
        <v>672</v>
      </c>
      <c r="C830" t="s">
        <v>2204</v>
      </c>
      <c r="D830" t="s">
        <v>1386</v>
      </c>
      <c r="E830" t="s">
        <v>2205</v>
      </c>
      <c r="F830" t="s">
        <v>683</v>
      </c>
      <c r="G830" t="s">
        <v>684</v>
      </c>
      <c r="H830" t="s">
        <v>688</v>
      </c>
      <c r="I830" t="s">
        <v>2094</v>
      </c>
      <c r="J830" t="s">
        <v>2206</v>
      </c>
      <c r="K830" t="s">
        <v>710</v>
      </c>
      <c r="L830" t="s">
        <v>2053</v>
      </c>
      <c r="M830">
        <v>1</v>
      </c>
      <c r="N830" s="9">
        <v>165</v>
      </c>
      <c r="O830" s="9">
        <f t="shared" si="12"/>
        <v>165</v>
      </c>
      <c r="P830" t="s">
        <v>888</v>
      </c>
    </row>
    <row r="831" spans="1:16">
      <c r="A831" t="s">
        <v>2207</v>
      </c>
      <c r="B831" t="s">
        <v>672</v>
      </c>
      <c r="C831" t="s">
        <v>2204</v>
      </c>
      <c r="D831" t="s">
        <v>1386</v>
      </c>
      <c r="E831" t="s">
        <v>2205</v>
      </c>
      <c r="F831" t="s">
        <v>683</v>
      </c>
      <c r="G831" t="s">
        <v>684</v>
      </c>
      <c r="H831" t="s">
        <v>688</v>
      </c>
      <c r="I831" t="s">
        <v>2157</v>
      </c>
      <c r="J831" t="s">
        <v>2206</v>
      </c>
      <c r="K831" t="s">
        <v>710</v>
      </c>
      <c r="L831" t="s">
        <v>2053</v>
      </c>
      <c r="M831">
        <v>2</v>
      </c>
      <c r="N831" s="9">
        <v>165</v>
      </c>
      <c r="O831" s="9">
        <f t="shared" si="12"/>
        <v>330</v>
      </c>
      <c r="P831" t="s">
        <v>888</v>
      </c>
    </row>
    <row r="832" spans="1:16">
      <c r="A832" t="s">
        <v>2208</v>
      </c>
      <c r="B832" t="s">
        <v>672</v>
      </c>
      <c r="C832" t="s">
        <v>2204</v>
      </c>
      <c r="D832" t="s">
        <v>1386</v>
      </c>
      <c r="E832" t="s">
        <v>2205</v>
      </c>
      <c r="F832" t="s">
        <v>683</v>
      </c>
      <c r="G832" t="s">
        <v>684</v>
      </c>
      <c r="H832" t="s">
        <v>688</v>
      </c>
      <c r="I832" t="s">
        <v>2051</v>
      </c>
      <c r="J832" t="s">
        <v>2206</v>
      </c>
      <c r="K832" t="s">
        <v>710</v>
      </c>
      <c r="L832" t="s">
        <v>2053</v>
      </c>
      <c r="M832">
        <v>1</v>
      </c>
      <c r="N832" s="9">
        <v>165</v>
      </c>
      <c r="O832" s="9">
        <f t="shared" si="12"/>
        <v>165</v>
      </c>
      <c r="P832" t="s">
        <v>888</v>
      </c>
    </row>
    <row r="833" spans="1:16">
      <c r="A833" t="s">
        <v>2209</v>
      </c>
      <c r="B833" t="s">
        <v>672</v>
      </c>
      <c r="C833" t="s">
        <v>2204</v>
      </c>
      <c r="D833" t="s">
        <v>1386</v>
      </c>
      <c r="E833" t="s">
        <v>2205</v>
      </c>
      <c r="F833" t="s">
        <v>683</v>
      </c>
      <c r="G833" t="s">
        <v>684</v>
      </c>
      <c r="H833" t="s">
        <v>688</v>
      </c>
      <c r="I833" t="s">
        <v>2089</v>
      </c>
      <c r="J833" t="s">
        <v>2206</v>
      </c>
      <c r="K833" t="s">
        <v>710</v>
      </c>
      <c r="L833" t="s">
        <v>2053</v>
      </c>
      <c r="M833">
        <v>2</v>
      </c>
      <c r="N833" s="9">
        <v>165</v>
      </c>
      <c r="O833" s="9">
        <f t="shared" si="12"/>
        <v>330</v>
      </c>
      <c r="P833" t="s">
        <v>888</v>
      </c>
    </row>
    <row r="834" spans="1:16">
      <c r="A834" t="s">
        <v>2210</v>
      </c>
      <c r="B834" t="s">
        <v>672</v>
      </c>
      <c r="C834" t="s">
        <v>2211</v>
      </c>
      <c r="D834" t="s">
        <v>831</v>
      </c>
      <c r="E834" t="s">
        <v>2212</v>
      </c>
      <c r="F834" t="s">
        <v>683</v>
      </c>
      <c r="G834" t="s">
        <v>684</v>
      </c>
      <c r="H834" t="s">
        <v>689</v>
      </c>
      <c r="I834" t="s">
        <v>2148</v>
      </c>
      <c r="J834" t="s">
        <v>2213</v>
      </c>
      <c r="K834" t="s">
        <v>1434</v>
      </c>
      <c r="L834" t="s">
        <v>2053</v>
      </c>
      <c r="M834">
        <v>2</v>
      </c>
      <c r="N834" s="9">
        <v>215.3</v>
      </c>
      <c r="O834" s="9">
        <f t="shared" si="12"/>
        <v>430.6</v>
      </c>
      <c r="P834" t="s">
        <v>2214</v>
      </c>
    </row>
    <row r="835" spans="1:16">
      <c r="A835" t="s">
        <v>2215</v>
      </c>
      <c r="B835" t="s">
        <v>672</v>
      </c>
      <c r="C835" t="s">
        <v>2211</v>
      </c>
      <c r="D835" t="s">
        <v>831</v>
      </c>
      <c r="E835" t="s">
        <v>2212</v>
      </c>
      <c r="F835" t="s">
        <v>683</v>
      </c>
      <c r="G835" t="s">
        <v>684</v>
      </c>
      <c r="H835" t="s">
        <v>689</v>
      </c>
      <c r="I835" t="s">
        <v>2075</v>
      </c>
      <c r="J835" t="s">
        <v>2213</v>
      </c>
      <c r="K835" t="s">
        <v>1434</v>
      </c>
      <c r="L835" t="s">
        <v>2053</v>
      </c>
      <c r="M835">
        <v>1</v>
      </c>
      <c r="N835" s="9">
        <v>215.3</v>
      </c>
      <c r="O835" s="9">
        <f t="shared" ref="O835:O898" si="13">N835*M835</f>
        <v>215.3</v>
      </c>
      <c r="P835" t="s">
        <v>2214</v>
      </c>
    </row>
    <row r="836" spans="1:16">
      <c r="A836" t="s">
        <v>2216</v>
      </c>
      <c r="B836" t="s">
        <v>672</v>
      </c>
      <c r="C836" t="s">
        <v>2211</v>
      </c>
      <c r="D836" t="s">
        <v>831</v>
      </c>
      <c r="E836" t="s">
        <v>2212</v>
      </c>
      <c r="F836" t="s">
        <v>683</v>
      </c>
      <c r="G836" t="s">
        <v>684</v>
      </c>
      <c r="H836" t="s">
        <v>689</v>
      </c>
      <c r="I836" t="s">
        <v>2071</v>
      </c>
      <c r="J836" t="s">
        <v>2213</v>
      </c>
      <c r="K836" t="s">
        <v>1434</v>
      </c>
      <c r="L836" t="s">
        <v>2053</v>
      </c>
      <c r="M836">
        <v>2</v>
      </c>
      <c r="N836" s="9">
        <v>215.3</v>
      </c>
      <c r="O836" s="9">
        <f t="shared" si="13"/>
        <v>430.6</v>
      </c>
      <c r="P836" t="s">
        <v>2214</v>
      </c>
    </row>
    <row r="837" spans="1:16">
      <c r="A837" t="s">
        <v>2217</v>
      </c>
      <c r="B837" t="s">
        <v>672</v>
      </c>
      <c r="C837" t="s">
        <v>2211</v>
      </c>
      <c r="D837" t="s">
        <v>831</v>
      </c>
      <c r="E837" t="s">
        <v>2212</v>
      </c>
      <c r="F837" t="s">
        <v>683</v>
      </c>
      <c r="G837" t="s">
        <v>684</v>
      </c>
      <c r="H837" t="s">
        <v>689</v>
      </c>
      <c r="I837" t="s">
        <v>2066</v>
      </c>
      <c r="J837" t="s">
        <v>2213</v>
      </c>
      <c r="K837" t="s">
        <v>1434</v>
      </c>
      <c r="L837" t="s">
        <v>2053</v>
      </c>
      <c r="M837">
        <v>2</v>
      </c>
      <c r="N837" s="9">
        <v>215.3</v>
      </c>
      <c r="O837" s="9">
        <f t="shared" si="13"/>
        <v>430.6</v>
      </c>
      <c r="P837" t="s">
        <v>2214</v>
      </c>
    </row>
    <row r="838" spans="1:16">
      <c r="A838" t="s">
        <v>2218</v>
      </c>
      <c r="B838" t="s">
        <v>672</v>
      </c>
      <c r="C838" t="s">
        <v>2211</v>
      </c>
      <c r="D838" t="s">
        <v>831</v>
      </c>
      <c r="E838" t="s">
        <v>2212</v>
      </c>
      <c r="F838" t="s">
        <v>683</v>
      </c>
      <c r="G838" t="s">
        <v>684</v>
      </c>
      <c r="H838" t="s">
        <v>689</v>
      </c>
      <c r="I838" t="s">
        <v>2063</v>
      </c>
      <c r="J838" t="s">
        <v>2213</v>
      </c>
      <c r="K838" t="s">
        <v>1434</v>
      </c>
      <c r="L838" t="s">
        <v>2053</v>
      </c>
      <c r="M838">
        <v>2</v>
      </c>
      <c r="N838" s="9">
        <v>215.3</v>
      </c>
      <c r="O838" s="9">
        <f t="shared" si="13"/>
        <v>430.6</v>
      </c>
      <c r="P838" t="s">
        <v>2214</v>
      </c>
    </row>
    <row r="839" spans="1:16">
      <c r="A839" t="s">
        <v>2219</v>
      </c>
      <c r="B839" t="s">
        <v>672</v>
      </c>
      <c r="C839" t="s">
        <v>2220</v>
      </c>
      <c r="D839" t="s">
        <v>2113</v>
      </c>
      <c r="E839" t="s">
        <v>2221</v>
      </c>
      <c r="F839" t="s">
        <v>683</v>
      </c>
      <c r="G839" t="s">
        <v>684</v>
      </c>
      <c r="H839" t="s">
        <v>688</v>
      </c>
      <c r="I839" t="s">
        <v>2157</v>
      </c>
      <c r="J839" t="s">
        <v>2222</v>
      </c>
      <c r="K839" t="s">
        <v>710</v>
      </c>
      <c r="L839" t="s">
        <v>2053</v>
      </c>
      <c r="M839">
        <v>9</v>
      </c>
      <c r="N839" s="9">
        <v>138.44499999999999</v>
      </c>
      <c r="O839" s="9">
        <f t="shared" si="13"/>
        <v>1246.0050000000001</v>
      </c>
      <c r="P839" t="s">
        <v>888</v>
      </c>
    </row>
    <row r="840" spans="1:16">
      <c r="A840" t="s">
        <v>2223</v>
      </c>
      <c r="B840" t="s">
        <v>672</v>
      </c>
      <c r="C840" t="s">
        <v>2220</v>
      </c>
      <c r="D840" t="s">
        <v>2113</v>
      </c>
      <c r="E840" t="s">
        <v>2221</v>
      </c>
      <c r="F840" t="s">
        <v>683</v>
      </c>
      <c r="G840" t="s">
        <v>684</v>
      </c>
      <c r="H840" t="s">
        <v>688</v>
      </c>
      <c r="I840" t="s">
        <v>2058</v>
      </c>
      <c r="J840" t="s">
        <v>2222</v>
      </c>
      <c r="K840" t="s">
        <v>710</v>
      </c>
      <c r="L840" t="s">
        <v>2053</v>
      </c>
      <c r="M840">
        <v>3</v>
      </c>
      <c r="N840" s="9">
        <v>138.44499999999999</v>
      </c>
      <c r="O840" s="9">
        <f t="shared" si="13"/>
        <v>415.33499999999998</v>
      </c>
      <c r="P840" t="s">
        <v>888</v>
      </c>
    </row>
    <row r="841" spans="1:16">
      <c r="A841" t="s">
        <v>2224</v>
      </c>
      <c r="B841" t="s">
        <v>672</v>
      </c>
      <c r="C841" t="s">
        <v>2220</v>
      </c>
      <c r="D841" t="s">
        <v>2113</v>
      </c>
      <c r="E841" t="s">
        <v>2221</v>
      </c>
      <c r="F841" t="s">
        <v>683</v>
      </c>
      <c r="G841" t="s">
        <v>684</v>
      </c>
      <c r="H841" t="s">
        <v>688</v>
      </c>
      <c r="I841" t="s">
        <v>2225</v>
      </c>
      <c r="J841" t="s">
        <v>2222</v>
      </c>
      <c r="K841" t="s">
        <v>710</v>
      </c>
      <c r="L841" t="s">
        <v>2053</v>
      </c>
      <c r="M841">
        <v>10</v>
      </c>
      <c r="N841" s="9">
        <v>138.44499999999999</v>
      </c>
      <c r="O841" s="9">
        <f t="shared" si="13"/>
        <v>1384.45</v>
      </c>
      <c r="P841" t="s">
        <v>888</v>
      </c>
    </row>
    <row r="842" spans="1:16">
      <c r="A842" t="s">
        <v>2226</v>
      </c>
      <c r="B842" t="s">
        <v>672</v>
      </c>
      <c r="C842" t="s">
        <v>2220</v>
      </c>
      <c r="D842" t="s">
        <v>2113</v>
      </c>
      <c r="E842" t="s">
        <v>2221</v>
      </c>
      <c r="F842" t="s">
        <v>683</v>
      </c>
      <c r="G842" t="s">
        <v>684</v>
      </c>
      <c r="H842" t="s">
        <v>688</v>
      </c>
      <c r="I842" t="s">
        <v>2094</v>
      </c>
      <c r="J842" t="s">
        <v>2222</v>
      </c>
      <c r="K842" t="s">
        <v>710</v>
      </c>
      <c r="L842" t="s">
        <v>2053</v>
      </c>
      <c r="M842">
        <v>8</v>
      </c>
      <c r="N842" s="9">
        <v>138.44499999999999</v>
      </c>
      <c r="O842" s="9">
        <f t="shared" si="13"/>
        <v>1107.56</v>
      </c>
      <c r="P842" t="s">
        <v>888</v>
      </c>
    </row>
    <row r="843" spans="1:16">
      <c r="A843" t="s">
        <v>2227</v>
      </c>
      <c r="B843" t="s">
        <v>672</v>
      </c>
      <c r="C843" t="s">
        <v>2220</v>
      </c>
      <c r="D843" t="s">
        <v>737</v>
      </c>
      <c r="E843" t="s">
        <v>2228</v>
      </c>
      <c r="F843" t="s">
        <v>683</v>
      </c>
      <c r="G843" t="s">
        <v>684</v>
      </c>
      <c r="H843" t="s">
        <v>688</v>
      </c>
      <c r="I843" t="s">
        <v>2094</v>
      </c>
      <c r="J843" t="s">
        <v>2222</v>
      </c>
      <c r="K843" t="s">
        <v>710</v>
      </c>
      <c r="L843" t="s">
        <v>2053</v>
      </c>
      <c r="M843">
        <v>15</v>
      </c>
      <c r="N843" s="9">
        <v>138.44499999999999</v>
      </c>
      <c r="O843" s="9">
        <f t="shared" si="13"/>
        <v>2076.6750000000002</v>
      </c>
      <c r="P843" t="s">
        <v>888</v>
      </c>
    </row>
    <row r="844" spans="1:16">
      <c r="A844" t="s">
        <v>2229</v>
      </c>
      <c r="B844" t="s">
        <v>672</v>
      </c>
      <c r="C844" t="s">
        <v>2220</v>
      </c>
      <c r="D844" t="s">
        <v>737</v>
      </c>
      <c r="E844" t="s">
        <v>2228</v>
      </c>
      <c r="F844" t="s">
        <v>683</v>
      </c>
      <c r="G844" t="s">
        <v>684</v>
      </c>
      <c r="H844" t="s">
        <v>688</v>
      </c>
      <c r="I844" t="s">
        <v>2225</v>
      </c>
      <c r="J844" t="s">
        <v>2222</v>
      </c>
      <c r="K844" t="s">
        <v>710</v>
      </c>
      <c r="L844" t="s">
        <v>2053</v>
      </c>
      <c r="M844">
        <v>2</v>
      </c>
      <c r="N844" s="9">
        <v>138.44499999999999</v>
      </c>
      <c r="O844" s="9">
        <f t="shared" si="13"/>
        <v>276.89</v>
      </c>
      <c r="P844" t="s">
        <v>888</v>
      </c>
    </row>
    <row r="845" spans="1:16">
      <c r="A845" t="s">
        <v>2230</v>
      </c>
      <c r="B845" t="s">
        <v>672</v>
      </c>
      <c r="C845" t="s">
        <v>2220</v>
      </c>
      <c r="D845" t="s">
        <v>737</v>
      </c>
      <c r="E845" t="s">
        <v>2228</v>
      </c>
      <c r="F845" t="s">
        <v>683</v>
      </c>
      <c r="G845" t="s">
        <v>684</v>
      </c>
      <c r="H845" t="s">
        <v>688</v>
      </c>
      <c r="I845" t="s">
        <v>2157</v>
      </c>
      <c r="J845" t="s">
        <v>2222</v>
      </c>
      <c r="K845" t="s">
        <v>710</v>
      </c>
      <c r="L845" t="s">
        <v>2053</v>
      </c>
      <c r="M845">
        <v>7</v>
      </c>
      <c r="N845" s="9">
        <v>138.44499999999999</v>
      </c>
      <c r="O845" s="9">
        <f t="shared" si="13"/>
        <v>969.11500000000001</v>
      </c>
      <c r="P845" t="s">
        <v>888</v>
      </c>
    </row>
    <row r="846" spans="1:16">
      <c r="A846" t="s">
        <v>2231</v>
      </c>
      <c r="B846" t="s">
        <v>672</v>
      </c>
      <c r="C846" t="s">
        <v>2220</v>
      </c>
      <c r="D846" t="s">
        <v>845</v>
      </c>
      <c r="E846" t="s">
        <v>2232</v>
      </c>
      <c r="F846" t="s">
        <v>683</v>
      </c>
      <c r="G846" t="s">
        <v>684</v>
      </c>
      <c r="H846" t="s">
        <v>688</v>
      </c>
      <c r="I846" t="s">
        <v>2058</v>
      </c>
      <c r="J846" t="s">
        <v>2222</v>
      </c>
      <c r="K846" t="s">
        <v>710</v>
      </c>
      <c r="L846" t="s">
        <v>2053</v>
      </c>
      <c r="M846">
        <v>2</v>
      </c>
      <c r="N846" s="9">
        <v>138.44499999999999</v>
      </c>
      <c r="O846" s="9">
        <f t="shared" si="13"/>
        <v>276.89</v>
      </c>
      <c r="P846" t="s">
        <v>888</v>
      </c>
    </row>
    <row r="847" spans="1:16">
      <c r="A847" t="s">
        <v>2233</v>
      </c>
      <c r="B847" t="s">
        <v>672</v>
      </c>
      <c r="C847" t="s">
        <v>2220</v>
      </c>
      <c r="D847" t="s">
        <v>845</v>
      </c>
      <c r="E847" t="s">
        <v>2232</v>
      </c>
      <c r="F847" t="s">
        <v>683</v>
      </c>
      <c r="G847" t="s">
        <v>684</v>
      </c>
      <c r="H847" t="s">
        <v>688</v>
      </c>
      <c r="I847" t="s">
        <v>2104</v>
      </c>
      <c r="J847" t="s">
        <v>2222</v>
      </c>
      <c r="K847" t="s">
        <v>710</v>
      </c>
      <c r="L847" t="s">
        <v>2053</v>
      </c>
      <c r="M847">
        <v>2</v>
      </c>
      <c r="N847" s="9">
        <v>138.44499999999999</v>
      </c>
      <c r="O847" s="9">
        <f t="shared" si="13"/>
        <v>276.89</v>
      </c>
      <c r="P847" t="s">
        <v>888</v>
      </c>
    </row>
    <row r="848" spans="1:16">
      <c r="A848" t="s">
        <v>2234</v>
      </c>
      <c r="B848" t="s">
        <v>672</v>
      </c>
      <c r="C848" t="s">
        <v>2235</v>
      </c>
      <c r="D848" t="s">
        <v>2049</v>
      </c>
      <c r="E848" t="s">
        <v>2236</v>
      </c>
      <c r="F848" t="s">
        <v>683</v>
      </c>
      <c r="G848" t="s">
        <v>684</v>
      </c>
      <c r="H848" t="s">
        <v>688</v>
      </c>
      <c r="I848" t="s">
        <v>2058</v>
      </c>
      <c r="J848" t="s">
        <v>2222</v>
      </c>
      <c r="K848" t="s">
        <v>710</v>
      </c>
      <c r="L848" t="s">
        <v>2053</v>
      </c>
      <c r="M848">
        <v>1</v>
      </c>
      <c r="N848" s="9">
        <v>147.84</v>
      </c>
      <c r="O848" s="9">
        <f t="shared" si="13"/>
        <v>147.84</v>
      </c>
      <c r="P848" t="s">
        <v>888</v>
      </c>
    </row>
    <row r="849" spans="1:16">
      <c r="A849" t="s">
        <v>2237</v>
      </c>
      <c r="B849" t="s">
        <v>672</v>
      </c>
      <c r="C849" t="s">
        <v>2235</v>
      </c>
      <c r="D849" t="s">
        <v>845</v>
      </c>
      <c r="E849" t="s">
        <v>2238</v>
      </c>
      <c r="F849" t="s">
        <v>683</v>
      </c>
      <c r="G849" t="s">
        <v>684</v>
      </c>
      <c r="H849" t="s">
        <v>688</v>
      </c>
      <c r="I849" t="s">
        <v>2225</v>
      </c>
      <c r="J849" t="s">
        <v>2222</v>
      </c>
      <c r="K849" t="s">
        <v>710</v>
      </c>
      <c r="L849" t="s">
        <v>2053</v>
      </c>
      <c r="M849">
        <v>13</v>
      </c>
      <c r="N849" s="9">
        <v>147.84</v>
      </c>
      <c r="O849" s="9">
        <f t="shared" si="13"/>
        <v>1921.92</v>
      </c>
      <c r="P849" t="s">
        <v>888</v>
      </c>
    </row>
    <row r="850" spans="1:16">
      <c r="A850" t="s">
        <v>2239</v>
      </c>
      <c r="B850" t="s">
        <v>672</v>
      </c>
      <c r="C850" t="s">
        <v>2235</v>
      </c>
      <c r="D850" t="s">
        <v>845</v>
      </c>
      <c r="E850" t="s">
        <v>2238</v>
      </c>
      <c r="F850" t="s">
        <v>683</v>
      </c>
      <c r="G850" t="s">
        <v>684</v>
      </c>
      <c r="H850" t="s">
        <v>688</v>
      </c>
      <c r="I850" t="s">
        <v>2157</v>
      </c>
      <c r="J850" t="s">
        <v>2222</v>
      </c>
      <c r="K850" t="s">
        <v>710</v>
      </c>
      <c r="L850" t="s">
        <v>2053</v>
      </c>
      <c r="M850">
        <v>11</v>
      </c>
      <c r="N850" s="9">
        <v>147.84</v>
      </c>
      <c r="O850" s="9">
        <f t="shared" si="13"/>
        <v>1626.24</v>
      </c>
      <c r="P850" t="s">
        <v>888</v>
      </c>
    </row>
    <row r="851" spans="1:16">
      <c r="A851" t="s">
        <v>2240</v>
      </c>
      <c r="B851" t="s">
        <v>672</v>
      </c>
      <c r="C851" t="s">
        <v>2235</v>
      </c>
      <c r="D851" t="s">
        <v>845</v>
      </c>
      <c r="E851" t="s">
        <v>2238</v>
      </c>
      <c r="F851" t="s">
        <v>683</v>
      </c>
      <c r="G851" t="s">
        <v>684</v>
      </c>
      <c r="H851" t="s">
        <v>688</v>
      </c>
      <c r="I851" t="s">
        <v>2058</v>
      </c>
      <c r="J851" t="s">
        <v>2222</v>
      </c>
      <c r="K851" t="s">
        <v>710</v>
      </c>
      <c r="L851" t="s">
        <v>2053</v>
      </c>
      <c r="M851">
        <v>19</v>
      </c>
      <c r="N851" s="9">
        <v>147.84</v>
      </c>
      <c r="O851" s="9">
        <f t="shared" si="13"/>
        <v>2808.96</v>
      </c>
      <c r="P851" t="s">
        <v>888</v>
      </c>
    </row>
    <row r="852" spans="1:16">
      <c r="A852" t="s">
        <v>2241</v>
      </c>
      <c r="B852" t="s">
        <v>672</v>
      </c>
      <c r="C852" t="s">
        <v>2242</v>
      </c>
      <c r="D852" t="s">
        <v>1769</v>
      </c>
      <c r="E852" t="s">
        <v>2243</v>
      </c>
      <c r="F852" t="s">
        <v>683</v>
      </c>
      <c r="G852" t="s">
        <v>684</v>
      </c>
      <c r="H852" t="s">
        <v>688</v>
      </c>
      <c r="I852" t="s">
        <v>2094</v>
      </c>
      <c r="J852" t="s">
        <v>2222</v>
      </c>
      <c r="K852" t="s">
        <v>710</v>
      </c>
      <c r="L852" t="s">
        <v>2053</v>
      </c>
      <c r="M852">
        <v>1</v>
      </c>
      <c r="N852" s="9">
        <v>157.54499999999999</v>
      </c>
      <c r="O852" s="9">
        <f t="shared" si="13"/>
        <v>157.54499999999999</v>
      </c>
      <c r="P852" t="s">
        <v>888</v>
      </c>
    </row>
    <row r="853" spans="1:16">
      <c r="A853" t="s">
        <v>2244</v>
      </c>
      <c r="B853" t="s">
        <v>672</v>
      </c>
      <c r="C853" t="s">
        <v>2242</v>
      </c>
      <c r="D853" t="s">
        <v>1769</v>
      </c>
      <c r="E853" t="s">
        <v>2243</v>
      </c>
      <c r="F853" t="s">
        <v>683</v>
      </c>
      <c r="G853" t="s">
        <v>684</v>
      </c>
      <c r="H853" t="s">
        <v>688</v>
      </c>
      <c r="I853" t="s">
        <v>2225</v>
      </c>
      <c r="J853" t="s">
        <v>2222</v>
      </c>
      <c r="K853" t="s">
        <v>710</v>
      </c>
      <c r="L853" t="s">
        <v>2053</v>
      </c>
      <c r="M853">
        <v>3</v>
      </c>
      <c r="N853" s="9">
        <v>157.54499999999999</v>
      </c>
      <c r="O853" s="9">
        <f t="shared" si="13"/>
        <v>472.63499999999999</v>
      </c>
      <c r="P853" t="s">
        <v>888</v>
      </c>
    </row>
    <row r="854" spans="1:16">
      <c r="A854" t="s">
        <v>2245</v>
      </c>
      <c r="B854" t="s">
        <v>672</v>
      </c>
      <c r="C854" t="s">
        <v>2242</v>
      </c>
      <c r="D854" t="s">
        <v>1769</v>
      </c>
      <c r="E854" t="s">
        <v>2243</v>
      </c>
      <c r="F854" t="s">
        <v>683</v>
      </c>
      <c r="G854" t="s">
        <v>684</v>
      </c>
      <c r="H854" t="s">
        <v>688</v>
      </c>
      <c r="I854" t="s">
        <v>2157</v>
      </c>
      <c r="J854" t="s">
        <v>2222</v>
      </c>
      <c r="K854" t="s">
        <v>710</v>
      </c>
      <c r="L854" t="s">
        <v>2053</v>
      </c>
      <c r="M854">
        <v>7</v>
      </c>
      <c r="N854" s="9">
        <v>157.54499999999999</v>
      </c>
      <c r="O854" s="9">
        <f t="shared" si="13"/>
        <v>1102.8150000000001</v>
      </c>
      <c r="P854" t="s">
        <v>888</v>
      </c>
    </row>
    <row r="855" spans="1:16">
      <c r="A855" t="s">
        <v>2246</v>
      </c>
      <c r="B855" t="s">
        <v>672</v>
      </c>
      <c r="C855" t="s">
        <v>2247</v>
      </c>
      <c r="D855" t="s">
        <v>1769</v>
      </c>
      <c r="E855" t="s">
        <v>2248</v>
      </c>
      <c r="F855" t="s">
        <v>683</v>
      </c>
      <c r="G855" t="s">
        <v>684</v>
      </c>
      <c r="H855" t="s">
        <v>688</v>
      </c>
      <c r="I855" t="s">
        <v>2157</v>
      </c>
      <c r="J855" t="s">
        <v>2222</v>
      </c>
      <c r="K855" t="s">
        <v>710</v>
      </c>
      <c r="L855" t="s">
        <v>2053</v>
      </c>
      <c r="M855">
        <v>9</v>
      </c>
      <c r="N855" s="9">
        <v>167.63</v>
      </c>
      <c r="O855" s="9">
        <f t="shared" si="13"/>
        <v>1508.67</v>
      </c>
      <c r="P855" t="s">
        <v>888</v>
      </c>
    </row>
    <row r="856" spans="1:16">
      <c r="A856" t="s">
        <v>2249</v>
      </c>
      <c r="B856" t="s">
        <v>672</v>
      </c>
      <c r="C856" t="s">
        <v>2247</v>
      </c>
      <c r="D856" t="s">
        <v>1769</v>
      </c>
      <c r="E856" t="s">
        <v>2248</v>
      </c>
      <c r="F856" t="s">
        <v>683</v>
      </c>
      <c r="G856" t="s">
        <v>684</v>
      </c>
      <c r="H856" t="s">
        <v>688</v>
      </c>
      <c r="I856" t="s">
        <v>2089</v>
      </c>
      <c r="J856" t="s">
        <v>2222</v>
      </c>
      <c r="K856" t="s">
        <v>710</v>
      </c>
      <c r="L856" t="s">
        <v>2053</v>
      </c>
      <c r="M856">
        <v>2</v>
      </c>
      <c r="N856" s="9">
        <v>167.63</v>
      </c>
      <c r="O856" s="9">
        <f t="shared" si="13"/>
        <v>335.26</v>
      </c>
      <c r="P856" t="s">
        <v>888</v>
      </c>
    </row>
    <row r="857" spans="1:16">
      <c r="A857" t="s">
        <v>2250</v>
      </c>
      <c r="B857" t="s">
        <v>672</v>
      </c>
      <c r="C857" t="s">
        <v>2251</v>
      </c>
      <c r="D857" t="s">
        <v>737</v>
      </c>
      <c r="E857" t="s">
        <v>2252</v>
      </c>
      <c r="F857" t="s">
        <v>683</v>
      </c>
      <c r="G857" t="s">
        <v>684</v>
      </c>
      <c r="H857" t="s">
        <v>688</v>
      </c>
      <c r="I857" t="s">
        <v>2148</v>
      </c>
      <c r="J857" t="s">
        <v>2253</v>
      </c>
      <c r="K857" t="s">
        <v>710</v>
      </c>
      <c r="L857" t="s">
        <v>2053</v>
      </c>
      <c r="M857">
        <v>16</v>
      </c>
      <c r="N857" s="9">
        <v>148.41749999999999</v>
      </c>
      <c r="O857" s="9">
        <f t="shared" si="13"/>
        <v>2374.6799999999998</v>
      </c>
      <c r="P857" t="s">
        <v>888</v>
      </c>
    </row>
    <row r="858" spans="1:16">
      <c r="A858" t="s">
        <v>2254</v>
      </c>
      <c r="B858" t="s">
        <v>672</v>
      </c>
      <c r="C858" t="s">
        <v>2251</v>
      </c>
      <c r="D858" t="s">
        <v>865</v>
      </c>
      <c r="E858" t="s">
        <v>2255</v>
      </c>
      <c r="F858" t="s">
        <v>683</v>
      </c>
      <c r="G858" t="s">
        <v>684</v>
      </c>
      <c r="H858" t="s">
        <v>688</v>
      </c>
      <c r="I858" t="s">
        <v>2139</v>
      </c>
      <c r="J858" t="s">
        <v>2253</v>
      </c>
      <c r="K858" t="s">
        <v>710</v>
      </c>
      <c r="L858" t="s">
        <v>2053</v>
      </c>
      <c r="M858">
        <v>2</v>
      </c>
      <c r="N858" s="9">
        <v>148.41749999999999</v>
      </c>
      <c r="O858" s="9">
        <f t="shared" si="13"/>
        <v>296.83499999999998</v>
      </c>
      <c r="P858" t="s">
        <v>888</v>
      </c>
    </row>
    <row r="859" spans="1:16">
      <c r="A859" t="s">
        <v>2256</v>
      </c>
      <c r="B859" t="s">
        <v>672</v>
      </c>
      <c r="C859" t="s">
        <v>2251</v>
      </c>
      <c r="D859" t="s">
        <v>865</v>
      </c>
      <c r="E859" t="s">
        <v>2255</v>
      </c>
      <c r="F859" t="s">
        <v>683</v>
      </c>
      <c r="G859" t="s">
        <v>684</v>
      </c>
      <c r="H859" t="s">
        <v>688</v>
      </c>
      <c r="I859" t="s">
        <v>2148</v>
      </c>
      <c r="J859" t="s">
        <v>2253</v>
      </c>
      <c r="K859" t="s">
        <v>710</v>
      </c>
      <c r="L859" t="s">
        <v>2053</v>
      </c>
      <c r="M859">
        <v>4</v>
      </c>
      <c r="N859" s="9">
        <v>148.41749999999999</v>
      </c>
      <c r="O859" s="9">
        <f t="shared" si="13"/>
        <v>593.66999999999996</v>
      </c>
      <c r="P859" t="s">
        <v>888</v>
      </c>
    </row>
    <row r="860" spans="1:16">
      <c r="A860" t="s">
        <v>2257</v>
      </c>
      <c r="B860" t="s">
        <v>672</v>
      </c>
      <c r="C860" t="s">
        <v>2251</v>
      </c>
      <c r="D860" t="s">
        <v>845</v>
      </c>
      <c r="E860" t="s">
        <v>2258</v>
      </c>
      <c r="F860" t="s">
        <v>683</v>
      </c>
      <c r="G860" t="s">
        <v>684</v>
      </c>
      <c r="H860" t="s">
        <v>688</v>
      </c>
      <c r="I860" t="s">
        <v>2066</v>
      </c>
      <c r="J860" t="s">
        <v>2253</v>
      </c>
      <c r="K860" t="s">
        <v>710</v>
      </c>
      <c r="L860" t="s">
        <v>2053</v>
      </c>
      <c r="M860">
        <v>8</v>
      </c>
      <c r="N860" s="9">
        <v>148.41749999999999</v>
      </c>
      <c r="O860" s="9">
        <f t="shared" si="13"/>
        <v>1187.3399999999999</v>
      </c>
      <c r="P860" t="s">
        <v>888</v>
      </c>
    </row>
    <row r="861" spans="1:16">
      <c r="A861" t="s">
        <v>2259</v>
      </c>
      <c r="B861" t="s">
        <v>672</v>
      </c>
      <c r="C861" t="s">
        <v>2251</v>
      </c>
      <c r="D861" t="s">
        <v>845</v>
      </c>
      <c r="E861" t="s">
        <v>2258</v>
      </c>
      <c r="F861" t="s">
        <v>683</v>
      </c>
      <c r="G861" t="s">
        <v>684</v>
      </c>
      <c r="H861" t="s">
        <v>688</v>
      </c>
      <c r="I861" t="s">
        <v>2063</v>
      </c>
      <c r="J861" t="s">
        <v>2253</v>
      </c>
      <c r="K861" t="s">
        <v>710</v>
      </c>
      <c r="L861" t="s">
        <v>2053</v>
      </c>
      <c r="M861">
        <v>8</v>
      </c>
      <c r="N861" s="9">
        <v>148.41749999999999</v>
      </c>
      <c r="O861" s="9">
        <f t="shared" si="13"/>
        <v>1187.3399999999999</v>
      </c>
      <c r="P861" t="s">
        <v>888</v>
      </c>
    </row>
    <row r="862" spans="1:16">
      <c r="A862" t="s">
        <v>2260</v>
      </c>
      <c r="B862" t="s">
        <v>672</v>
      </c>
      <c r="C862" t="s">
        <v>2251</v>
      </c>
      <c r="D862" t="s">
        <v>845</v>
      </c>
      <c r="E862" t="s">
        <v>2258</v>
      </c>
      <c r="F862" t="s">
        <v>683</v>
      </c>
      <c r="G862" t="s">
        <v>684</v>
      </c>
      <c r="H862" t="s">
        <v>688</v>
      </c>
      <c r="I862" t="s">
        <v>2148</v>
      </c>
      <c r="J862" t="s">
        <v>2253</v>
      </c>
      <c r="K862" t="s">
        <v>710</v>
      </c>
      <c r="L862" t="s">
        <v>2053</v>
      </c>
      <c r="M862">
        <v>12</v>
      </c>
      <c r="N862" s="9">
        <v>148.41749999999999</v>
      </c>
      <c r="O862" s="9">
        <f t="shared" si="13"/>
        <v>1781.01</v>
      </c>
      <c r="P862" t="s">
        <v>888</v>
      </c>
    </row>
    <row r="863" spans="1:16">
      <c r="A863" t="s">
        <v>2261</v>
      </c>
      <c r="B863" t="s">
        <v>672</v>
      </c>
      <c r="C863" t="s">
        <v>2251</v>
      </c>
      <c r="D863" t="s">
        <v>845</v>
      </c>
      <c r="E863" t="s">
        <v>2258</v>
      </c>
      <c r="F863" t="s">
        <v>683</v>
      </c>
      <c r="G863" t="s">
        <v>684</v>
      </c>
      <c r="H863" t="s">
        <v>688</v>
      </c>
      <c r="I863" t="s">
        <v>2139</v>
      </c>
      <c r="J863" t="s">
        <v>2253</v>
      </c>
      <c r="K863" t="s">
        <v>710</v>
      </c>
      <c r="L863" t="s">
        <v>2053</v>
      </c>
      <c r="M863">
        <v>10</v>
      </c>
      <c r="N863" s="9">
        <v>148.41749999999999</v>
      </c>
      <c r="O863" s="9">
        <f t="shared" si="13"/>
        <v>1484.175</v>
      </c>
      <c r="P863" t="s">
        <v>888</v>
      </c>
    </row>
    <row r="864" spans="1:16">
      <c r="A864" t="s">
        <v>2262</v>
      </c>
      <c r="B864" t="s">
        <v>672</v>
      </c>
      <c r="C864" t="s">
        <v>2251</v>
      </c>
      <c r="D864" t="s">
        <v>845</v>
      </c>
      <c r="E864" t="s">
        <v>2258</v>
      </c>
      <c r="F864" t="s">
        <v>683</v>
      </c>
      <c r="G864" t="s">
        <v>684</v>
      </c>
      <c r="H864" t="s">
        <v>688</v>
      </c>
      <c r="I864" t="s">
        <v>2108</v>
      </c>
      <c r="J864" t="s">
        <v>2253</v>
      </c>
      <c r="K864" t="s">
        <v>710</v>
      </c>
      <c r="L864" t="s">
        <v>2053</v>
      </c>
      <c r="M864">
        <v>4</v>
      </c>
      <c r="N864" s="9">
        <v>148.41749999999999</v>
      </c>
      <c r="O864" s="9">
        <f t="shared" si="13"/>
        <v>593.66999999999996</v>
      </c>
      <c r="P864" t="s">
        <v>888</v>
      </c>
    </row>
    <row r="865" spans="1:16">
      <c r="A865" t="s">
        <v>2263</v>
      </c>
      <c r="B865" t="s">
        <v>672</v>
      </c>
      <c r="C865" t="s">
        <v>2264</v>
      </c>
      <c r="D865" t="s">
        <v>1155</v>
      </c>
      <c r="E865" t="s">
        <v>2265</v>
      </c>
      <c r="F865" t="s">
        <v>683</v>
      </c>
      <c r="G865" t="s">
        <v>684</v>
      </c>
      <c r="H865" t="s">
        <v>688</v>
      </c>
      <c r="I865" t="s">
        <v>2071</v>
      </c>
      <c r="J865" t="s">
        <v>2253</v>
      </c>
      <c r="K865" t="s">
        <v>710</v>
      </c>
      <c r="L865" t="s">
        <v>2053</v>
      </c>
      <c r="M865">
        <v>6</v>
      </c>
      <c r="N865" s="9">
        <v>157.54499999999999</v>
      </c>
      <c r="O865" s="9">
        <f t="shared" si="13"/>
        <v>945.27</v>
      </c>
      <c r="P865" t="s">
        <v>888</v>
      </c>
    </row>
    <row r="866" spans="1:16">
      <c r="A866" t="s">
        <v>2266</v>
      </c>
      <c r="B866" t="s">
        <v>672</v>
      </c>
      <c r="C866" t="s">
        <v>2264</v>
      </c>
      <c r="D866" t="s">
        <v>1155</v>
      </c>
      <c r="E866" t="s">
        <v>2265</v>
      </c>
      <c r="F866" t="s">
        <v>683</v>
      </c>
      <c r="G866" t="s">
        <v>684</v>
      </c>
      <c r="H866" t="s">
        <v>688</v>
      </c>
      <c r="I866" t="s">
        <v>2066</v>
      </c>
      <c r="J866" t="s">
        <v>2253</v>
      </c>
      <c r="K866" t="s">
        <v>710</v>
      </c>
      <c r="L866" t="s">
        <v>2053</v>
      </c>
      <c r="M866">
        <v>13</v>
      </c>
      <c r="N866" s="9">
        <v>157.54499999999999</v>
      </c>
      <c r="O866" s="9">
        <f t="shared" si="13"/>
        <v>2048.085</v>
      </c>
      <c r="P866" t="s">
        <v>888</v>
      </c>
    </row>
    <row r="867" spans="1:16">
      <c r="A867" t="s">
        <v>2267</v>
      </c>
      <c r="B867" t="s">
        <v>672</v>
      </c>
      <c r="C867" t="s">
        <v>2264</v>
      </c>
      <c r="D867" t="s">
        <v>1155</v>
      </c>
      <c r="E867" t="s">
        <v>2265</v>
      </c>
      <c r="F867" t="s">
        <v>683</v>
      </c>
      <c r="G867" t="s">
        <v>684</v>
      </c>
      <c r="H867" t="s">
        <v>688</v>
      </c>
      <c r="I867" t="s">
        <v>2139</v>
      </c>
      <c r="J867" t="s">
        <v>2253</v>
      </c>
      <c r="K867" t="s">
        <v>710</v>
      </c>
      <c r="L867" t="s">
        <v>2053</v>
      </c>
      <c r="M867">
        <v>11</v>
      </c>
      <c r="N867" s="9">
        <v>157.54499999999999</v>
      </c>
      <c r="O867" s="9">
        <f t="shared" si="13"/>
        <v>1732.9949999999999</v>
      </c>
      <c r="P867" t="s">
        <v>888</v>
      </c>
    </row>
    <row r="868" spans="1:16">
      <c r="A868" t="s">
        <v>2268</v>
      </c>
      <c r="B868" t="s">
        <v>672</v>
      </c>
      <c r="C868" t="s">
        <v>2264</v>
      </c>
      <c r="D868" t="s">
        <v>2049</v>
      </c>
      <c r="E868" t="s">
        <v>2269</v>
      </c>
      <c r="F868" t="s">
        <v>683</v>
      </c>
      <c r="G868" t="s">
        <v>684</v>
      </c>
      <c r="H868" t="s">
        <v>688</v>
      </c>
      <c r="I868" t="s">
        <v>2066</v>
      </c>
      <c r="J868" t="s">
        <v>2253</v>
      </c>
      <c r="K868" t="s">
        <v>710</v>
      </c>
      <c r="L868" t="s">
        <v>2053</v>
      </c>
      <c r="M868">
        <v>3</v>
      </c>
      <c r="N868" s="9">
        <v>157.54499999999999</v>
      </c>
      <c r="O868" s="9">
        <f t="shared" si="13"/>
        <v>472.63499999999999</v>
      </c>
      <c r="P868" t="s">
        <v>888</v>
      </c>
    </row>
    <row r="869" spans="1:16">
      <c r="A869" t="s">
        <v>2270</v>
      </c>
      <c r="B869" t="s">
        <v>672</v>
      </c>
      <c r="C869" t="s">
        <v>2264</v>
      </c>
      <c r="D869" t="s">
        <v>2049</v>
      </c>
      <c r="E869" t="s">
        <v>2269</v>
      </c>
      <c r="F869" t="s">
        <v>683</v>
      </c>
      <c r="G869" t="s">
        <v>684</v>
      </c>
      <c r="H869" t="s">
        <v>688</v>
      </c>
      <c r="I869" t="s">
        <v>2063</v>
      </c>
      <c r="J869" t="s">
        <v>2253</v>
      </c>
      <c r="K869" t="s">
        <v>710</v>
      </c>
      <c r="L869" t="s">
        <v>2053</v>
      </c>
      <c r="M869">
        <v>1</v>
      </c>
      <c r="N869" s="9">
        <v>157.54499999999999</v>
      </c>
      <c r="O869" s="9">
        <f t="shared" si="13"/>
        <v>157.54499999999999</v>
      </c>
      <c r="P869" t="s">
        <v>888</v>
      </c>
    </row>
    <row r="870" spans="1:16">
      <c r="A870" t="s">
        <v>2271</v>
      </c>
      <c r="B870" t="s">
        <v>672</v>
      </c>
      <c r="C870" t="s">
        <v>2264</v>
      </c>
      <c r="D870" t="s">
        <v>2049</v>
      </c>
      <c r="E870" t="s">
        <v>2269</v>
      </c>
      <c r="F870" t="s">
        <v>683</v>
      </c>
      <c r="G870" t="s">
        <v>684</v>
      </c>
      <c r="H870" t="s">
        <v>688</v>
      </c>
      <c r="I870" t="s">
        <v>2148</v>
      </c>
      <c r="J870" t="s">
        <v>2253</v>
      </c>
      <c r="K870" t="s">
        <v>710</v>
      </c>
      <c r="L870" t="s">
        <v>2053</v>
      </c>
      <c r="M870">
        <v>11</v>
      </c>
      <c r="N870" s="9">
        <v>157.54499999999999</v>
      </c>
      <c r="O870" s="9">
        <f t="shared" si="13"/>
        <v>1732.9949999999999</v>
      </c>
      <c r="P870" t="s">
        <v>888</v>
      </c>
    </row>
    <row r="871" spans="1:16">
      <c r="A871" t="s">
        <v>2272</v>
      </c>
      <c r="B871" t="s">
        <v>672</v>
      </c>
      <c r="C871" t="s">
        <v>2264</v>
      </c>
      <c r="D871" t="s">
        <v>2049</v>
      </c>
      <c r="E871" t="s">
        <v>2269</v>
      </c>
      <c r="F871" t="s">
        <v>683</v>
      </c>
      <c r="G871" t="s">
        <v>684</v>
      </c>
      <c r="H871" t="s">
        <v>688</v>
      </c>
      <c r="I871" t="s">
        <v>2139</v>
      </c>
      <c r="J871" t="s">
        <v>2253</v>
      </c>
      <c r="K871" t="s">
        <v>710</v>
      </c>
      <c r="L871" t="s">
        <v>2053</v>
      </c>
      <c r="M871">
        <v>4</v>
      </c>
      <c r="N871" s="9">
        <v>157.54499999999999</v>
      </c>
      <c r="O871" s="9">
        <f t="shared" si="13"/>
        <v>630.17999999999995</v>
      </c>
      <c r="P871" t="s">
        <v>888</v>
      </c>
    </row>
    <row r="872" spans="1:16">
      <c r="A872" t="s">
        <v>2273</v>
      </c>
      <c r="B872" t="s">
        <v>672</v>
      </c>
      <c r="C872" t="s">
        <v>2264</v>
      </c>
      <c r="D872" t="s">
        <v>737</v>
      </c>
      <c r="E872" t="s">
        <v>2274</v>
      </c>
      <c r="F872" t="s">
        <v>683</v>
      </c>
      <c r="G872" t="s">
        <v>684</v>
      </c>
      <c r="H872" t="s">
        <v>688</v>
      </c>
      <c r="I872" t="s">
        <v>2108</v>
      </c>
      <c r="J872" t="s">
        <v>2253</v>
      </c>
      <c r="K872" t="s">
        <v>710</v>
      </c>
      <c r="L872" t="s">
        <v>2053</v>
      </c>
      <c r="M872">
        <v>8</v>
      </c>
      <c r="N872" s="9">
        <v>157.54499999999999</v>
      </c>
      <c r="O872" s="9">
        <f t="shared" si="13"/>
        <v>1260.3599999999999</v>
      </c>
      <c r="P872" t="s">
        <v>888</v>
      </c>
    </row>
    <row r="873" spans="1:16">
      <c r="A873" t="s">
        <v>2275</v>
      </c>
      <c r="B873" t="s">
        <v>672</v>
      </c>
      <c r="C873" t="s">
        <v>2264</v>
      </c>
      <c r="D873" t="s">
        <v>865</v>
      </c>
      <c r="E873" t="s">
        <v>2276</v>
      </c>
      <c r="F873" t="s">
        <v>683</v>
      </c>
      <c r="G873" t="s">
        <v>684</v>
      </c>
      <c r="H873" t="s">
        <v>688</v>
      </c>
      <c r="I873" t="s">
        <v>2108</v>
      </c>
      <c r="J873" t="s">
        <v>2253</v>
      </c>
      <c r="K873" t="s">
        <v>710</v>
      </c>
      <c r="L873" t="s">
        <v>2053</v>
      </c>
      <c r="M873">
        <v>2</v>
      </c>
      <c r="N873" s="9">
        <v>157.54499999999999</v>
      </c>
      <c r="O873" s="9">
        <f t="shared" si="13"/>
        <v>315.08999999999997</v>
      </c>
      <c r="P873" t="s">
        <v>888</v>
      </c>
    </row>
    <row r="874" spans="1:16">
      <c r="A874" t="s">
        <v>2277</v>
      </c>
      <c r="B874" t="s">
        <v>672</v>
      </c>
      <c r="C874" t="s">
        <v>2264</v>
      </c>
      <c r="D874" t="s">
        <v>822</v>
      </c>
      <c r="E874" t="s">
        <v>2278</v>
      </c>
      <c r="F874" t="s">
        <v>683</v>
      </c>
      <c r="G874" t="s">
        <v>684</v>
      </c>
      <c r="H874" t="s">
        <v>688</v>
      </c>
      <c r="I874" t="s">
        <v>2075</v>
      </c>
      <c r="J874" t="s">
        <v>2253</v>
      </c>
      <c r="K874" t="s">
        <v>710</v>
      </c>
      <c r="L874" t="s">
        <v>2053</v>
      </c>
      <c r="M874">
        <v>2</v>
      </c>
      <c r="N874" s="9">
        <v>157.54499999999999</v>
      </c>
      <c r="O874" s="9">
        <f t="shared" si="13"/>
        <v>315.08999999999997</v>
      </c>
      <c r="P874" t="s">
        <v>888</v>
      </c>
    </row>
    <row r="875" spans="1:16">
      <c r="A875" t="s">
        <v>2279</v>
      </c>
      <c r="B875" t="s">
        <v>672</v>
      </c>
      <c r="C875" t="s">
        <v>2264</v>
      </c>
      <c r="D875" t="s">
        <v>822</v>
      </c>
      <c r="E875" t="s">
        <v>2278</v>
      </c>
      <c r="F875" t="s">
        <v>683</v>
      </c>
      <c r="G875" t="s">
        <v>684</v>
      </c>
      <c r="H875" t="s">
        <v>688</v>
      </c>
      <c r="I875" t="s">
        <v>2071</v>
      </c>
      <c r="J875" t="s">
        <v>2253</v>
      </c>
      <c r="K875" t="s">
        <v>710</v>
      </c>
      <c r="L875" t="s">
        <v>2053</v>
      </c>
      <c r="M875">
        <v>2</v>
      </c>
      <c r="N875" s="9">
        <v>157.54499999999999</v>
      </c>
      <c r="O875" s="9">
        <f t="shared" si="13"/>
        <v>315.08999999999997</v>
      </c>
      <c r="P875" t="s">
        <v>888</v>
      </c>
    </row>
    <row r="876" spans="1:16">
      <c r="A876" t="s">
        <v>2280</v>
      </c>
      <c r="B876" t="s">
        <v>672</v>
      </c>
      <c r="C876" t="s">
        <v>2264</v>
      </c>
      <c r="D876" t="s">
        <v>822</v>
      </c>
      <c r="E876" t="s">
        <v>2278</v>
      </c>
      <c r="F876" t="s">
        <v>683</v>
      </c>
      <c r="G876" t="s">
        <v>684</v>
      </c>
      <c r="H876" t="s">
        <v>688</v>
      </c>
      <c r="I876" t="s">
        <v>2066</v>
      </c>
      <c r="J876" t="s">
        <v>2253</v>
      </c>
      <c r="K876" t="s">
        <v>710</v>
      </c>
      <c r="L876" t="s">
        <v>2053</v>
      </c>
      <c r="M876">
        <v>6</v>
      </c>
      <c r="N876" s="9">
        <v>157.54499999999999</v>
      </c>
      <c r="O876" s="9">
        <f t="shared" si="13"/>
        <v>945.27</v>
      </c>
      <c r="P876" t="s">
        <v>888</v>
      </c>
    </row>
    <row r="877" spans="1:16">
      <c r="A877" t="s">
        <v>2281</v>
      </c>
      <c r="B877" t="s">
        <v>672</v>
      </c>
      <c r="C877" t="s">
        <v>2264</v>
      </c>
      <c r="D877" t="s">
        <v>822</v>
      </c>
      <c r="E877" t="s">
        <v>2278</v>
      </c>
      <c r="F877" t="s">
        <v>683</v>
      </c>
      <c r="G877" t="s">
        <v>684</v>
      </c>
      <c r="H877" t="s">
        <v>688</v>
      </c>
      <c r="I877" t="s">
        <v>2139</v>
      </c>
      <c r="J877" t="s">
        <v>2253</v>
      </c>
      <c r="K877" t="s">
        <v>710</v>
      </c>
      <c r="L877" t="s">
        <v>2053</v>
      </c>
      <c r="M877">
        <v>9</v>
      </c>
      <c r="N877" s="9">
        <v>157.54499999999999</v>
      </c>
      <c r="O877" s="9">
        <f t="shared" si="13"/>
        <v>1417.905</v>
      </c>
      <c r="P877" t="s">
        <v>888</v>
      </c>
    </row>
    <row r="878" spans="1:16">
      <c r="A878" t="s">
        <v>2282</v>
      </c>
      <c r="B878" t="s">
        <v>672</v>
      </c>
      <c r="C878" t="s">
        <v>2264</v>
      </c>
      <c r="D878" t="s">
        <v>822</v>
      </c>
      <c r="E878" t="s">
        <v>2278</v>
      </c>
      <c r="F878" t="s">
        <v>683</v>
      </c>
      <c r="G878" t="s">
        <v>684</v>
      </c>
      <c r="H878" t="s">
        <v>688</v>
      </c>
      <c r="I878" t="s">
        <v>2108</v>
      </c>
      <c r="J878" t="s">
        <v>2253</v>
      </c>
      <c r="K878" t="s">
        <v>710</v>
      </c>
      <c r="L878" t="s">
        <v>2053</v>
      </c>
      <c r="M878">
        <v>3</v>
      </c>
      <c r="N878" s="9">
        <v>157.54499999999999</v>
      </c>
      <c r="O878" s="9">
        <f t="shared" si="13"/>
        <v>472.63499999999999</v>
      </c>
      <c r="P878" t="s">
        <v>888</v>
      </c>
    </row>
    <row r="879" spans="1:16">
      <c r="A879" t="s">
        <v>2283</v>
      </c>
      <c r="B879" t="s">
        <v>672</v>
      </c>
      <c r="C879" t="s">
        <v>2284</v>
      </c>
      <c r="D879" t="s">
        <v>2146</v>
      </c>
      <c r="E879" t="s">
        <v>2285</v>
      </c>
      <c r="F879" t="s">
        <v>683</v>
      </c>
      <c r="G879" t="s">
        <v>684</v>
      </c>
      <c r="H879" t="s">
        <v>688</v>
      </c>
      <c r="I879" t="s">
        <v>2071</v>
      </c>
      <c r="J879" t="s">
        <v>2286</v>
      </c>
      <c r="K879" t="s">
        <v>710</v>
      </c>
      <c r="L879" t="s">
        <v>2053</v>
      </c>
      <c r="M879">
        <v>1</v>
      </c>
      <c r="N879" s="9">
        <v>165.01</v>
      </c>
      <c r="O879" s="9">
        <f t="shared" si="13"/>
        <v>165.01</v>
      </c>
      <c r="P879" t="s">
        <v>888</v>
      </c>
    </row>
    <row r="880" spans="1:16">
      <c r="A880" t="s">
        <v>2287</v>
      </c>
      <c r="B880" t="s">
        <v>672</v>
      </c>
      <c r="C880" t="s">
        <v>2284</v>
      </c>
      <c r="D880" t="s">
        <v>2146</v>
      </c>
      <c r="E880" t="s">
        <v>2285</v>
      </c>
      <c r="F880" t="s">
        <v>683</v>
      </c>
      <c r="G880" t="s">
        <v>684</v>
      </c>
      <c r="H880" t="s">
        <v>688</v>
      </c>
      <c r="I880" t="s">
        <v>2066</v>
      </c>
      <c r="J880" t="s">
        <v>2286</v>
      </c>
      <c r="K880" t="s">
        <v>710</v>
      </c>
      <c r="L880" t="s">
        <v>2053</v>
      </c>
      <c r="M880">
        <v>2</v>
      </c>
      <c r="N880" s="9">
        <v>165.01</v>
      </c>
      <c r="O880" s="9">
        <f t="shared" si="13"/>
        <v>330.02</v>
      </c>
      <c r="P880" t="s">
        <v>888</v>
      </c>
    </row>
    <row r="881" spans="1:16">
      <c r="A881" t="s">
        <v>2288</v>
      </c>
      <c r="B881" t="s">
        <v>672</v>
      </c>
      <c r="C881" t="s">
        <v>2284</v>
      </c>
      <c r="D881" t="s">
        <v>2146</v>
      </c>
      <c r="E881" t="s">
        <v>2285</v>
      </c>
      <c r="F881" t="s">
        <v>683</v>
      </c>
      <c r="G881" t="s">
        <v>684</v>
      </c>
      <c r="H881" t="s">
        <v>688</v>
      </c>
      <c r="I881" t="s">
        <v>2063</v>
      </c>
      <c r="J881" t="s">
        <v>2286</v>
      </c>
      <c r="K881" t="s">
        <v>710</v>
      </c>
      <c r="L881" t="s">
        <v>2053</v>
      </c>
      <c r="M881">
        <v>1</v>
      </c>
      <c r="N881" s="9">
        <v>165.01</v>
      </c>
      <c r="O881" s="9">
        <f t="shared" si="13"/>
        <v>165.01</v>
      </c>
      <c r="P881" t="s">
        <v>888</v>
      </c>
    </row>
    <row r="882" spans="1:16">
      <c r="A882" t="s">
        <v>2289</v>
      </c>
      <c r="B882" t="s">
        <v>672</v>
      </c>
      <c r="C882" t="s">
        <v>2284</v>
      </c>
      <c r="D882" t="s">
        <v>2146</v>
      </c>
      <c r="E882" t="s">
        <v>2285</v>
      </c>
      <c r="F882" t="s">
        <v>683</v>
      </c>
      <c r="G882" t="s">
        <v>684</v>
      </c>
      <c r="H882" t="s">
        <v>688</v>
      </c>
      <c r="I882" t="s">
        <v>2148</v>
      </c>
      <c r="J882" t="s">
        <v>2286</v>
      </c>
      <c r="K882" t="s">
        <v>710</v>
      </c>
      <c r="L882" t="s">
        <v>2053</v>
      </c>
      <c r="M882">
        <v>1</v>
      </c>
      <c r="N882" s="9">
        <v>165.01</v>
      </c>
      <c r="O882" s="9">
        <f t="shared" si="13"/>
        <v>165.01</v>
      </c>
      <c r="P882" t="s">
        <v>888</v>
      </c>
    </row>
    <row r="883" spans="1:16">
      <c r="A883" t="s">
        <v>2290</v>
      </c>
      <c r="B883" t="s">
        <v>672</v>
      </c>
      <c r="C883" t="s">
        <v>2284</v>
      </c>
      <c r="D883" t="s">
        <v>2146</v>
      </c>
      <c r="E883" t="s">
        <v>2285</v>
      </c>
      <c r="F883" t="s">
        <v>683</v>
      </c>
      <c r="G883" t="s">
        <v>684</v>
      </c>
      <c r="H883" t="s">
        <v>688</v>
      </c>
      <c r="I883" t="s">
        <v>2139</v>
      </c>
      <c r="J883" t="s">
        <v>2286</v>
      </c>
      <c r="K883" t="s">
        <v>710</v>
      </c>
      <c r="L883" t="s">
        <v>2053</v>
      </c>
      <c r="M883">
        <v>4</v>
      </c>
      <c r="N883" s="9">
        <v>165.01</v>
      </c>
      <c r="O883" s="9">
        <f t="shared" si="13"/>
        <v>660.04</v>
      </c>
      <c r="P883" t="s">
        <v>888</v>
      </c>
    </row>
    <row r="884" spans="1:16">
      <c r="A884" t="s">
        <v>2291</v>
      </c>
      <c r="B884" t="s">
        <v>672</v>
      </c>
      <c r="C884" t="s">
        <v>2284</v>
      </c>
      <c r="D884" t="s">
        <v>865</v>
      </c>
      <c r="E884" t="s">
        <v>2292</v>
      </c>
      <c r="F884" t="s">
        <v>683</v>
      </c>
      <c r="G884" t="s">
        <v>684</v>
      </c>
      <c r="H884" t="s">
        <v>688</v>
      </c>
      <c r="I884" t="s">
        <v>2148</v>
      </c>
      <c r="J884" t="s">
        <v>2286</v>
      </c>
      <c r="K884" t="s">
        <v>710</v>
      </c>
      <c r="L884" t="s">
        <v>2053</v>
      </c>
      <c r="M884">
        <v>5</v>
      </c>
      <c r="N884" s="9">
        <v>165.01</v>
      </c>
      <c r="O884" s="9">
        <f t="shared" si="13"/>
        <v>825.05</v>
      </c>
      <c r="P884" t="s">
        <v>888</v>
      </c>
    </row>
    <row r="885" spans="1:16">
      <c r="A885" t="s">
        <v>2293</v>
      </c>
      <c r="B885" t="s">
        <v>672</v>
      </c>
      <c r="C885" t="s">
        <v>2284</v>
      </c>
      <c r="D885" t="s">
        <v>865</v>
      </c>
      <c r="E885" t="s">
        <v>2292</v>
      </c>
      <c r="F885" t="s">
        <v>683</v>
      </c>
      <c r="G885" t="s">
        <v>684</v>
      </c>
      <c r="H885" t="s">
        <v>688</v>
      </c>
      <c r="I885" t="s">
        <v>2139</v>
      </c>
      <c r="J885" t="s">
        <v>2286</v>
      </c>
      <c r="K885" t="s">
        <v>710</v>
      </c>
      <c r="L885" t="s">
        <v>2053</v>
      </c>
      <c r="M885">
        <v>13</v>
      </c>
      <c r="N885" s="9">
        <v>165.01</v>
      </c>
      <c r="O885" s="9">
        <f t="shared" si="13"/>
        <v>2145.13</v>
      </c>
      <c r="P885" t="s">
        <v>888</v>
      </c>
    </row>
    <row r="886" spans="1:16">
      <c r="A886" t="s">
        <v>2294</v>
      </c>
      <c r="B886" t="s">
        <v>672</v>
      </c>
      <c r="C886" t="s">
        <v>2284</v>
      </c>
      <c r="D886" t="s">
        <v>845</v>
      </c>
      <c r="E886" t="s">
        <v>2295</v>
      </c>
      <c r="F886" t="s">
        <v>683</v>
      </c>
      <c r="G886" t="s">
        <v>684</v>
      </c>
      <c r="H886" t="s">
        <v>688</v>
      </c>
      <c r="I886" t="s">
        <v>2075</v>
      </c>
      <c r="J886" t="s">
        <v>2286</v>
      </c>
      <c r="K886" t="s">
        <v>710</v>
      </c>
      <c r="L886" t="s">
        <v>2053</v>
      </c>
      <c r="M886">
        <v>2</v>
      </c>
      <c r="N886" s="9">
        <v>165.01</v>
      </c>
      <c r="O886" s="9">
        <f t="shared" si="13"/>
        <v>330.02</v>
      </c>
      <c r="P886" t="s">
        <v>888</v>
      </c>
    </row>
    <row r="887" spans="1:16">
      <c r="A887" t="s">
        <v>2296</v>
      </c>
      <c r="B887" t="s">
        <v>672</v>
      </c>
      <c r="C887" t="s">
        <v>2284</v>
      </c>
      <c r="D887" t="s">
        <v>845</v>
      </c>
      <c r="E887" t="s">
        <v>2295</v>
      </c>
      <c r="F887" t="s">
        <v>683</v>
      </c>
      <c r="G887" t="s">
        <v>684</v>
      </c>
      <c r="H887" t="s">
        <v>688</v>
      </c>
      <c r="I887" t="s">
        <v>2066</v>
      </c>
      <c r="J887" t="s">
        <v>2286</v>
      </c>
      <c r="K887" t="s">
        <v>710</v>
      </c>
      <c r="L887" t="s">
        <v>2053</v>
      </c>
      <c r="M887">
        <v>8</v>
      </c>
      <c r="N887" s="9">
        <v>165.01</v>
      </c>
      <c r="O887" s="9">
        <f t="shared" si="13"/>
        <v>1320.08</v>
      </c>
      <c r="P887" t="s">
        <v>888</v>
      </c>
    </row>
    <row r="888" spans="1:16">
      <c r="A888" t="s">
        <v>2297</v>
      </c>
      <c r="B888" t="s">
        <v>672</v>
      </c>
      <c r="C888" t="s">
        <v>2284</v>
      </c>
      <c r="D888" t="s">
        <v>845</v>
      </c>
      <c r="E888" t="s">
        <v>2295</v>
      </c>
      <c r="F888" t="s">
        <v>683</v>
      </c>
      <c r="G888" t="s">
        <v>684</v>
      </c>
      <c r="H888" t="s">
        <v>688</v>
      </c>
      <c r="I888" t="s">
        <v>2063</v>
      </c>
      <c r="J888" t="s">
        <v>2286</v>
      </c>
      <c r="K888" t="s">
        <v>710</v>
      </c>
      <c r="L888" t="s">
        <v>2053</v>
      </c>
      <c r="M888">
        <v>6</v>
      </c>
      <c r="N888" s="9">
        <v>165.01</v>
      </c>
      <c r="O888" s="9">
        <f t="shared" si="13"/>
        <v>990.06</v>
      </c>
      <c r="P888" t="s">
        <v>888</v>
      </c>
    </row>
    <row r="889" spans="1:16">
      <c r="A889" t="s">
        <v>2298</v>
      </c>
      <c r="B889" t="s">
        <v>672</v>
      </c>
      <c r="C889" t="s">
        <v>2284</v>
      </c>
      <c r="D889" t="s">
        <v>845</v>
      </c>
      <c r="E889" t="s">
        <v>2295</v>
      </c>
      <c r="F889" t="s">
        <v>683</v>
      </c>
      <c r="G889" t="s">
        <v>684</v>
      </c>
      <c r="H889" t="s">
        <v>688</v>
      </c>
      <c r="I889" t="s">
        <v>2148</v>
      </c>
      <c r="J889" t="s">
        <v>2286</v>
      </c>
      <c r="K889" t="s">
        <v>710</v>
      </c>
      <c r="L889" t="s">
        <v>2053</v>
      </c>
      <c r="M889">
        <v>6</v>
      </c>
      <c r="N889" s="9">
        <v>165.01</v>
      </c>
      <c r="O889" s="9">
        <f t="shared" si="13"/>
        <v>990.06</v>
      </c>
      <c r="P889" t="s">
        <v>888</v>
      </c>
    </row>
    <row r="890" spans="1:16">
      <c r="A890" t="s">
        <v>2299</v>
      </c>
      <c r="B890" t="s">
        <v>672</v>
      </c>
      <c r="C890" t="s">
        <v>2284</v>
      </c>
      <c r="D890" t="s">
        <v>845</v>
      </c>
      <c r="E890" t="s">
        <v>2295</v>
      </c>
      <c r="F890" t="s">
        <v>683</v>
      </c>
      <c r="G890" t="s">
        <v>684</v>
      </c>
      <c r="H890" t="s">
        <v>688</v>
      </c>
      <c r="I890" t="s">
        <v>2139</v>
      </c>
      <c r="J890" t="s">
        <v>2286</v>
      </c>
      <c r="K890" t="s">
        <v>710</v>
      </c>
      <c r="L890" t="s">
        <v>2053</v>
      </c>
      <c r="M890">
        <v>7</v>
      </c>
      <c r="N890" s="9">
        <v>165.01</v>
      </c>
      <c r="O890" s="9">
        <f t="shared" si="13"/>
        <v>1155.07</v>
      </c>
      <c r="P890" t="s">
        <v>888</v>
      </c>
    </row>
    <row r="891" spans="1:16">
      <c r="A891" t="s">
        <v>2300</v>
      </c>
      <c r="B891" t="s">
        <v>672</v>
      </c>
      <c r="C891" t="s">
        <v>2301</v>
      </c>
      <c r="D891" t="s">
        <v>2146</v>
      </c>
      <c r="E891" t="s">
        <v>2302</v>
      </c>
      <c r="F891" t="s">
        <v>683</v>
      </c>
      <c r="G891" t="s">
        <v>684</v>
      </c>
      <c r="H891" t="s">
        <v>688</v>
      </c>
      <c r="I891" t="s">
        <v>2148</v>
      </c>
      <c r="J891" t="s">
        <v>2253</v>
      </c>
      <c r="K891" t="s">
        <v>710</v>
      </c>
      <c r="L891" t="s">
        <v>2053</v>
      </c>
      <c r="M891">
        <v>3</v>
      </c>
      <c r="N891" s="9">
        <v>148.41749999999999</v>
      </c>
      <c r="O891" s="9">
        <f t="shared" si="13"/>
        <v>445.2525</v>
      </c>
      <c r="P891" t="s">
        <v>888</v>
      </c>
    </row>
    <row r="892" spans="1:16">
      <c r="A892" t="s">
        <v>2303</v>
      </c>
      <c r="B892" t="s">
        <v>672</v>
      </c>
      <c r="C892" t="s">
        <v>2301</v>
      </c>
      <c r="D892" t="s">
        <v>2146</v>
      </c>
      <c r="E892" t="s">
        <v>2302</v>
      </c>
      <c r="F892" t="s">
        <v>683</v>
      </c>
      <c r="G892" t="s">
        <v>684</v>
      </c>
      <c r="H892" t="s">
        <v>688</v>
      </c>
      <c r="I892" t="s">
        <v>2063</v>
      </c>
      <c r="J892" t="s">
        <v>2253</v>
      </c>
      <c r="K892" t="s">
        <v>710</v>
      </c>
      <c r="L892" t="s">
        <v>2053</v>
      </c>
      <c r="M892">
        <v>5</v>
      </c>
      <c r="N892" s="9">
        <v>148.41749999999999</v>
      </c>
      <c r="O892" s="9">
        <f t="shared" si="13"/>
        <v>742.08749999999998</v>
      </c>
      <c r="P892" t="s">
        <v>888</v>
      </c>
    </row>
    <row r="893" spans="1:16">
      <c r="A893" t="s">
        <v>2304</v>
      </c>
      <c r="B893" t="s">
        <v>672</v>
      </c>
      <c r="C893" t="s">
        <v>2301</v>
      </c>
      <c r="D893" t="s">
        <v>2146</v>
      </c>
      <c r="E893" t="s">
        <v>2302</v>
      </c>
      <c r="F893" t="s">
        <v>683</v>
      </c>
      <c r="G893" t="s">
        <v>684</v>
      </c>
      <c r="H893" t="s">
        <v>688</v>
      </c>
      <c r="I893" t="s">
        <v>2066</v>
      </c>
      <c r="J893" t="s">
        <v>2253</v>
      </c>
      <c r="K893" t="s">
        <v>710</v>
      </c>
      <c r="L893" t="s">
        <v>2053</v>
      </c>
      <c r="M893">
        <v>2</v>
      </c>
      <c r="N893" s="9">
        <v>148.41749999999999</v>
      </c>
      <c r="O893" s="9">
        <f t="shared" si="13"/>
        <v>296.83499999999998</v>
      </c>
      <c r="P893" t="s">
        <v>888</v>
      </c>
    </row>
    <row r="894" spans="1:16">
      <c r="A894" t="s">
        <v>2305</v>
      </c>
      <c r="B894" t="s">
        <v>672</v>
      </c>
      <c r="C894" t="s">
        <v>2301</v>
      </c>
      <c r="D894" t="s">
        <v>2146</v>
      </c>
      <c r="E894" t="s">
        <v>2302</v>
      </c>
      <c r="F894" t="s">
        <v>683</v>
      </c>
      <c r="G894" t="s">
        <v>684</v>
      </c>
      <c r="H894" t="s">
        <v>688</v>
      </c>
      <c r="I894" t="s">
        <v>2071</v>
      </c>
      <c r="J894" t="s">
        <v>2253</v>
      </c>
      <c r="K894" t="s">
        <v>710</v>
      </c>
      <c r="L894" t="s">
        <v>2053</v>
      </c>
      <c r="M894">
        <v>2</v>
      </c>
      <c r="N894" s="9">
        <v>148.41749999999999</v>
      </c>
      <c r="O894" s="9">
        <f t="shared" si="13"/>
        <v>296.83499999999998</v>
      </c>
      <c r="P894" t="s">
        <v>888</v>
      </c>
    </row>
    <row r="895" spans="1:16">
      <c r="A895" t="s">
        <v>2306</v>
      </c>
      <c r="B895" t="s">
        <v>672</v>
      </c>
      <c r="C895" t="s">
        <v>2301</v>
      </c>
      <c r="D895" t="s">
        <v>2146</v>
      </c>
      <c r="E895" t="s">
        <v>2302</v>
      </c>
      <c r="F895" t="s">
        <v>683</v>
      </c>
      <c r="G895" t="s">
        <v>684</v>
      </c>
      <c r="H895" t="s">
        <v>688</v>
      </c>
      <c r="I895" t="s">
        <v>2075</v>
      </c>
      <c r="J895" t="s">
        <v>2253</v>
      </c>
      <c r="K895" t="s">
        <v>710</v>
      </c>
      <c r="L895" t="s">
        <v>2053</v>
      </c>
      <c r="M895">
        <v>2</v>
      </c>
      <c r="N895" s="9">
        <v>148.41749999999999</v>
      </c>
      <c r="O895" s="9">
        <f t="shared" si="13"/>
        <v>296.83499999999998</v>
      </c>
      <c r="P895" t="s">
        <v>888</v>
      </c>
    </row>
    <row r="896" spans="1:16">
      <c r="A896" t="s">
        <v>2307</v>
      </c>
      <c r="B896" t="s">
        <v>672</v>
      </c>
      <c r="C896" t="s">
        <v>2301</v>
      </c>
      <c r="D896" t="s">
        <v>1155</v>
      </c>
      <c r="E896" t="s">
        <v>2308</v>
      </c>
      <c r="F896" t="s">
        <v>683</v>
      </c>
      <c r="G896" t="s">
        <v>684</v>
      </c>
      <c r="H896" t="s">
        <v>688</v>
      </c>
      <c r="I896" t="s">
        <v>2108</v>
      </c>
      <c r="J896" t="s">
        <v>2253</v>
      </c>
      <c r="K896" t="s">
        <v>710</v>
      </c>
      <c r="L896" t="s">
        <v>2053</v>
      </c>
      <c r="M896">
        <v>2</v>
      </c>
      <c r="N896" s="9">
        <v>148.41749999999999</v>
      </c>
      <c r="O896" s="9">
        <f t="shared" si="13"/>
        <v>296.83499999999998</v>
      </c>
      <c r="P896" t="s">
        <v>888</v>
      </c>
    </row>
    <row r="897" spans="1:16">
      <c r="A897" t="s">
        <v>2309</v>
      </c>
      <c r="B897" t="s">
        <v>672</v>
      </c>
      <c r="C897" t="s">
        <v>2301</v>
      </c>
      <c r="D897" t="s">
        <v>1155</v>
      </c>
      <c r="E897" t="s">
        <v>2308</v>
      </c>
      <c r="F897" t="s">
        <v>683</v>
      </c>
      <c r="G897" t="s">
        <v>684</v>
      </c>
      <c r="H897" t="s">
        <v>688</v>
      </c>
      <c r="I897" t="s">
        <v>2139</v>
      </c>
      <c r="J897" t="s">
        <v>2253</v>
      </c>
      <c r="K897" t="s">
        <v>710</v>
      </c>
      <c r="L897" t="s">
        <v>2053</v>
      </c>
      <c r="M897">
        <v>9</v>
      </c>
      <c r="N897" s="9">
        <v>148.41749999999999</v>
      </c>
      <c r="O897" s="9">
        <f t="shared" si="13"/>
        <v>1335.7574999999999</v>
      </c>
      <c r="P897" t="s">
        <v>888</v>
      </c>
    </row>
    <row r="898" spans="1:16">
      <c r="A898" t="s">
        <v>2310</v>
      </c>
      <c r="B898" t="s">
        <v>672</v>
      </c>
      <c r="C898" t="s">
        <v>2301</v>
      </c>
      <c r="D898" t="s">
        <v>1155</v>
      </c>
      <c r="E898" t="s">
        <v>2308</v>
      </c>
      <c r="F898" t="s">
        <v>683</v>
      </c>
      <c r="G898" t="s">
        <v>684</v>
      </c>
      <c r="H898" t="s">
        <v>688</v>
      </c>
      <c r="I898" t="s">
        <v>2148</v>
      </c>
      <c r="J898" t="s">
        <v>2253</v>
      </c>
      <c r="K898" t="s">
        <v>710</v>
      </c>
      <c r="L898" t="s">
        <v>2053</v>
      </c>
      <c r="M898">
        <v>3</v>
      </c>
      <c r="N898" s="9">
        <v>148.41749999999999</v>
      </c>
      <c r="O898" s="9">
        <f t="shared" si="13"/>
        <v>445.2525</v>
      </c>
      <c r="P898" t="s">
        <v>888</v>
      </c>
    </row>
    <row r="899" spans="1:16">
      <c r="A899" t="s">
        <v>2311</v>
      </c>
      <c r="B899" t="s">
        <v>672</v>
      </c>
      <c r="C899" t="s">
        <v>2301</v>
      </c>
      <c r="D899" t="s">
        <v>1155</v>
      </c>
      <c r="E899" t="s">
        <v>2308</v>
      </c>
      <c r="F899" t="s">
        <v>683</v>
      </c>
      <c r="G899" t="s">
        <v>684</v>
      </c>
      <c r="H899" t="s">
        <v>688</v>
      </c>
      <c r="I899" t="s">
        <v>2063</v>
      </c>
      <c r="J899" t="s">
        <v>2253</v>
      </c>
      <c r="K899" t="s">
        <v>710</v>
      </c>
      <c r="L899" t="s">
        <v>2053</v>
      </c>
      <c r="M899">
        <v>5</v>
      </c>
      <c r="N899" s="9">
        <v>148.41749999999999</v>
      </c>
      <c r="O899" s="9">
        <f t="shared" ref="O899:O962" si="14">N899*M899</f>
        <v>742.08749999999998</v>
      </c>
      <c r="P899" t="s">
        <v>888</v>
      </c>
    </row>
    <row r="900" spans="1:16">
      <c r="A900" t="s">
        <v>2312</v>
      </c>
      <c r="B900" t="s">
        <v>672</v>
      </c>
      <c r="C900" t="s">
        <v>2301</v>
      </c>
      <c r="D900" t="s">
        <v>1155</v>
      </c>
      <c r="E900" t="s">
        <v>2308</v>
      </c>
      <c r="F900" t="s">
        <v>683</v>
      </c>
      <c r="G900" t="s">
        <v>684</v>
      </c>
      <c r="H900" t="s">
        <v>688</v>
      </c>
      <c r="I900" t="s">
        <v>2066</v>
      </c>
      <c r="J900" t="s">
        <v>2253</v>
      </c>
      <c r="K900" t="s">
        <v>710</v>
      </c>
      <c r="L900" t="s">
        <v>2053</v>
      </c>
      <c r="M900">
        <v>9</v>
      </c>
      <c r="N900" s="9">
        <v>148.41749999999999</v>
      </c>
      <c r="O900" s="9">
        <f t="shared" si="14"/>
        <v>1335.7574999999999</v>
      </c>
      <c r="P900" t="s">
        <v>888</v>
      </c>
    </row>
    <row r="901" spans="1:16">
      <c r="A901" t="s">
        <v>2313</v>
      </c>
      <c r="B901" t="s">
        <v>672</v>
      </c>
      <c r="C901" t="s">
        <v>2301</v>
      </c>
      <c r="D901" t="s">
        <v>1155</v>
      </c>
      <c r="E901" t="s">
        <v>2308</v>
      </c>
      <c r="F901" t="s">
        <v>683</v>
      </c>
      <c r="G901" t="s">
        <v>684</v>
      </c>
      <c r="H901" t="s">
        <v>688</v>
      </c>
      <c r="I901" t="s">
        <v>2071</v>
      </c>
      <c r="J901" t="s">
        <v>2253</v>
      </c>
      <c r="K901" t="s">
        <v>710</v>
      </c>
      <c r="L901" t="s">
        <v>2053</v>
      </c>
      <c r="M901">
        <v>5</v>
      </c>
      <c r="N901" s="9">
        <v>148.41749999999999</v>
      </c>
      <c r="O901" s="9">
        <f t="shared" si="14"/>
        <v>742.08749999999998</v>
      </c>
      <c r="P901" t="s">
        <v>888</v>
      </c>
    </row>
    <row r="902" spans="1:16">
      <c r="A902" t="s">
        <v>2314</v>
      </c>
      <c r="B902" t="s">
        <v>672</v>
      </c>
      <c r="C902" t="s">
        <v>2301</v>
      </c>
      <c r="D902" t="s">
        <v>1155</v>
      </c>
      <c r="E902" t="s">
        <v>2308</v>
      </c>
      <c r="F902" t="s">
        <v>683</v>
      </c>
      <c r="G902" t="s">
        <v>684</v>
      </c>
      <c r="H902" t="s">
        <v>688</v>
      </c>
      <c r="I902" t="s">
        <v>2075</v>
      </c>
      <c r="J902" t="s">
        <v>2253</v>
      </c>
      <c r="K902" t="s">
        <v>710</v>
      </c>
      <c r="L902" t="s">
        <v>2053</v>
      </c>
      <c r="M902">
        <v>2</v>
      </c>
      <c r="N902" s="9">
        <v>148.41749999999999</v>
      </c>
      <c r="O902" s="9">
        <f t="shared" si="14"/>
        <v>296.83499999999998</v>
      </c>
      <c r="P902" t="s">
        <v>888</v>
      </c>
    </row>
    <row r="903" spans="1:16">
      <c r="A903" t="s">
        <v>2315</v>
      </c>
      <c r="B903" t="s">
        <v>672</v>
      </c>
      <c r="C903" t="s">
        <v>2301</v>
      </c>
      <c r="D903" t="s">
        <v>737</v>
      </c>
      <c r="E903" t="s">
        <v>2316</v>
      </c>
      <c r="F903" t="s">
        <v>683</v>
      </c>
      <c r="G903" t="s">
        <v>684</v>
      </c>
      <c r="H903" t="s">
        <v>688</v>
      </c>
      <c r="I903" t="s">
        <v>2139</v>
      </c>
      <c r="J903" t="s">
        <v>2253</v>
      </c>
      <c r="K903" t="s">
        <v>710</v>
      </c>
      <c r="L903" t="s">
        <v>2053</v>
      </c>
      <c r="M903">
        <v>7</v>
      </c>
      <c r="N903" s="9">
        <v>148.41749999999999</v>
      </c>
      <c r="O903" s="9">
        <f t="shared" si="14"/>
        <v>1038.9224999999999</v>
      </c>
      <c r="P903" t="s">
        <v>888</v>
      </c>
    </row>
    <row r="904" spans="1:16">
      <c r="A904" t="s">
        <v>2317</v>
      </c>
      <c r="B904" t="s">
        <v>672</v>
      </c>
      <c r="C904" t="s">
        <v>2301</v>
      </c>
      <c r="D904" t="s">
        <v>737</v>
      </c>
      <c r="E904" t="s">
        <v>2316</v>
      </c>
      <c r="F904" t="s">
        <v>683</v>
      </c>
      <c r="G904" t="s">
        <v>684</v>
      </c>
      <c r="H904" t="s">
        <v>688</v>
      </c>
      <c r="I904" t="s">
        <v>2066</v>
      </c>
      <c r="J904" t="s">
        <v>2253</v>
      </c>
      <c r="K904" t="s">
        <v>710</v>
      </c>
      <c r="L904" t="s">
        <v>2053</v>
      </c>
      <c r="M904">
        <v>12</v>
      </c>
      <c r="N904" s="9">
        <v>148.41749999999999</v>
      </c>
      <c r="O904" s="9">
        <f t="shared" si="14"/>
        <v>1781.01</v>
      </c>
      <c r="P904" t="s">
        <v>888</v>
      </c>
    </row>
    <row r="905" spans="1:16">
      <c r="A905" t="s">
        <v>2318</v>
      </c>
      <c r="B905" t="s">
        <v>672</v>
      </c>
      <c r="C905" t="s">
        <v>2301</v>
      </c>
      <c r="D905" t="s">
        <v>737</v>
      </c>
      <c r="E905" t="s">
        <v>2316</v>
      </c>
      <c r="F905" t="s">
        <v>683</v>
      </c>
      <c r="G905" t="s">
        <v>684</v>
      </c>
      <c r="H905" t="s">
        <v>688</v>
      </c>
      <c r="I905" t="s">
        <v>2071</v>
      </c>
      <c r="J905" t="s">
        <v>2253</v>
      </c>
      <c r="K905" t="s">
        <v>710</v>
      </c>
      <c r="L905" t="s">
        <v>2053</v>
      </c>
      <c r="M905">
        <v>3</v>
      </c>
      <c r="N905" s="9">
        <v>148.41749999999999</v>
      </c>
      <c r="O905" s="9">
        <f t="shared" si="14"/>
        <v>445.2525</v>
      </c>
      <c r="P905" t="s">
        <v>888</v>
      </c>
    </row>
    <row r="906" spans="1:16">
      <c r="A906" t="s">
        <v>2319</v>
      </c>
      <c r="B906" t="s">
        <v>672</v>
      </c>
      <c r="C906" t="s">
        <v>2301</v>
      </c>
      <c r="D906" t="s">
        <v>737</v>
      </c>
      <c r="E906" t="s">
        <v>2316</v>
      </c>
      <c r="F906" t="s">
        <v>683</v>
      </c>
      <c r="G906" t="s">
        <v>684</v>
      </c>
      <c r="H906" t="s">
        <v>688</v>
      </c>
      <c r="I906" t="s">
        <v>2075</v>
      </c>
      <c r="J906" t="s">
        <v>2253</v>
      </c>
      <c r="K906" t="s">
        <v>710</v>
      </c>
      <c r="L906" t="s">
        <v>2053</v>
      </c>
      <c r="M906">
        <v>5</v>
      </c>
      <c r="N906" s="9">
        <v>148.41749999999999</v>
      </c>
      <c r="O906" s="9">
        <f t="shared" si="14"/>
        <v>742.08749999999998</v>
      </c>
      <c r="P906" t="s">
        <v>888</v>
      </c>
    </row>
    <row r="907" spans="1:16">
      <c r="A907" t="s">
        <v>2320</v>
      </c>
      <c r="B907" t="s">
        <v>672</v>
      </c>
      <c r="C907" t="s">
        <v>2301</v>
      </c>
      <c r="D907" t="s">
        <v>822</v>
      </c>
      <c r="E907" t="s">
        <v>2321</v>
      </c>
      <c r="F907" t="s">
        <v>683</v>
      </c>
      <c r="G907" t="s">
        <v>684</v>
      </c>
      <c r="H907" t="s">
        <v>688</v>
      </c>
      <c r="I907" t="s">
        <v>2148</v>
      </c>
      <c r="J907" t="s">
        <v>2253</v>
      </c>
      <c r="K907" t="s">
        <v>710</v>
      </c>
      <c r="L907" t="s">
        <v>2053</v>
      </c>
      <c r="M907">
        <v>2</v>
      </c>
      <c r="N907" s="9">
        <v>148.41749999999999</v>
      </c>
      <c r="O907" s="9">
        <f t="shared" si="14"/>
        <v>296.83499999999998</v>
      </c>
      <c r="P907" t="s">
        <v>888</v>
      </c>
    </row>
    <row r="908" spans="1:16">
      <c r="A908" t="s">
        <v>2322</v>
      </c>
      <c r="B908" t="s">
        <v>672</v>
      </c>
      <c r="C908" t="s">
        <v>2301</v>
      </c>
      <c r="D908" t="s">
        <v>822</v>
      </c>
      <c r="E908" t="s">
        <v>2321</v>
      </c>
      <c r="F908" t="s">
        <v>683</v>
      </c>
      <c r="G908" t="s">
        <v>684</v>
      </c>
      <c r="H908" t="s">
        <v>688</v>
      </c>
      <c r="I908" t="s">
        <v>2139</v>
      </c>
      <c r="J908" t="s">
        <v>2253</v>
      </c>
      <c r="K908" t="s">
        <v>710</v>
      </c>
      <c r="L908" t="s">
        <v>2053</v>
      </c>
      <c r="M908">
        <v>7</v>
      </c>
      <c r="N908" s="9">
        <v>148.41749999999999</v>
      </c>
      <c r="O908" s="9">
        <f t="shared" si="14"/>
        <v>1038.9224999999999</v>
      </c>
      <c r="P908" t="s">
        <v>888</v>
      </c>
    </row>
    <row r="909" spans="1:16">
      <c r="A909" t="s">
        <v>2323</v>
      </c>
      <c r="B909" t="s">
        <v>672</v>
      </c>
      <c r="C909" t="s">
        <v>2301</v>
      </c>
      <c r="D909" t="s">
        <v>822</v>
      </c>
      <c r="E909" t="s">
        <v>2321</v>
      </c>
      <c r="F909" t="s">
        <v>683</v>
      </c>
      <c r="G909" t="s">
        <v>684</v>
      </c>
      <c r="H909" t="s">
        <v>688</v>
      </c>
      <c r="I909" t="s">
        <v>2108</v>
      </c>
      <c r="J909" t="s">
        <v>2253</v>
      </c>
      <c r="K909" t="s">
        <v>710</v>
      </c>
      <c r="L909" t="s">
        <v>2053</v>
      </c>
      <c r="M909">
        <v>4</v>
      </c>
      <c r="N909" s="9">
        <v>148.41749999999999</v>
      </c>
      <c r="O909" s="9">
        <f t="shared" si="14"/>
        <v>593.66999999999996</v>
      </c>
      <c r="P909" t="s">
        <v>888</v>
      </c>
    </row>
    <row r="910" spans="1:16">
      <c r="A910" t="s">
        <v>2324</v>
      </c>
      <c r="B910" t="s">
        <v>672</v>
      </c>
      <c r="C910" t="s">
        <v>2325</v>
      </c>
      <c r="D910" t="s">
        <v>1155</v>
      </c>
      <c r="E910" t="s">
        <v>2326</v>
      </c>
      <c r="F910" t="s">
        <v>683</v>
      </c>
      <c r="G910" t="s">
        <v>684</v>
      </c>
      <c r="H910" t="s">
        <v>688</v>
      </c>
      <c r="I910" t="s">
        <v>2075</v>
      </c>
      <c r="J910" t="s">
        <v>2286</v>
      </c>
      <c r="K910" t="s">
        <v>710</v>
      </c>
      <c r="L910" t="s">
        <v>2053</v>
      </c>
      <c r="M910">
        <v>1</v>
      </c>
      <c r="N910" s="9">
        <v>165.01</v>
      </c>
      <c r="O910" s="9">
        <f t="shared" si="14"/>
        <v>165.01</v>
      </c>
      <c r="P910" t="s">
        <v>888</v>
      </c>
    </row>
    <row r="911" spans="1:16">
      <c r="A911" t="s">
        <v>2327</v>
      </c>
      <c r="B911" t="s">
        <v>672</v>
      </c>
      <c r="C911" t="s">
        <v>2325</v>
      </c>
      <c r="D911" t="s">
        <v>1155</v>
      </c>
      <c r="E911" t="s">
        <v>2326</v>
      </c>
      <c r="F911" t="s">
        <v>683</v>
      </c>
      <c r="G911" t="s">
        <v>684</v>
      </c>
      <c r="H911" t="s">
        <v>688</v>
      </c>
      <c r="I911" t="s">
        <v>2071</v>
      </c>
      <c r="J911" t="s">
        <v>2286</v>
      </c>
      <c r="K911" t="s">
        <v>710</v>
      </c>
      <c r="L911" t="s">
        <v>2053</v>
      </c>
      <c r="M911">
        <v>4</v>
      </c>
      <c r="N911" s="9">
        <v>165.01</v>
      </c>
      <c r="O911" s="9">
        <f t="shared" si="14"/>
        <v>660.04</v>
      </c>
      <c r="P911" t="s">
        <v>888</v>
      </c>
    </row>
    <row r="912" spans="1:16">
      <c r="A912" t="s">
        <v>2328</v>
      </c>
      <c r="B912" t="s">
        <v>672</v>
      </c>
      <c r="C912" t="s">
        <v>2325</v>
      </c>
      <c r="D912" t="s">
        <v>1155</v>
      </c>
      <c r="E912" t="s">
        <v>2326</v>
      </c>
      <c r="F912" t="s">
        <v>683</v>
      </c>
      <c r="G912" t="s">
        <v>684</v>
      </c>
      <c r="H912" t="s">
        <v>688</v>
      </c>
      <c r="I912" t="s">
        <v>2066</v>
      </c>
      <c r="J912" t="s">
        <v>2286</v>
      </c>
      <c r="K912" t="s">
        <v>710</v>
      </c>
      <c r="L912" t="s">
        <v>2053</v>
      </c>
      <c r="M912">
        <v>9</v>
      </c>
      <c r="N912" s="9">
        <v>165.01</v>
      </c>
      <c r="O912" s="9">
        <f t="shared" si="14"/>
        <v>1485.09</v>
      </c>
      <c r="P912" t="s">
        <v>888</v>
      </c>
    </row>
    <row r="913" spans="1:16">
      <c r="A913" t="s">
        <v>2329</v>
      </c>
      <c r="B913" t="s">
        <v>672</v>
      </c>
      <c r="C913" t="s">
        <v>2325</v>
      </c>
      <c r="D913" t="s">
        <v>1155</v>
      </c>
      <c r="E913" t="s">
        <v>2326</v>
      </c>
      <c r="F913" t="s">
        <v>683</v>
      </c>
      <c r="G913" t="s">
        <v>684</v>
      </c>
      <c r="H913" t="s">
        <v>688</v>
      </c>
      <c r="I913" t="s">
        <v>2063</v>
      </c>
      <c r="J913" t="s">
        <v>2286</v>
      </c>
      <c r="K913" t="s">
        <v>710</v>
      </c>
      <c r="L913" t="s">
        <v>2053</v>
      </c>
      <c r="M913">
        <v>8</v>
      </c>
      <c r="N913" s="9">
        <v>165.01</v>
      </c>
      <c r="O913" s="9">
        <f t="shared" si="14"/>
        <v>1320.08</v>
      </c>
      <c r="P913" t="s">
        <v>888</v>
      </c>
    </row>
    <row r="914" spans="1:16">
      <c r="A914" t="s">
        <v>2330</v>
      </c>
      <c r="B914" t="s">
        <v>672</v>
      </c>
      <c r="C914" t="s">
        <v>2325</v>
      </c>
      <c r="D914" t="s">
        <v>1155</v>
      </c>
      <c r="E914" t="s">
        <v>2326</v>
      </c>
      <c r="F914" t="s">
        <v>683</v>
      </c>
      <c r="G914" t="s">
        <v>684</v>
      </c>
      <c r="H914" t="s">
        <v>688</v>
      </c>
      <c r="I914" t="s">
        <v>2148</v>
      </c>
      <c r="J914" t="s">
        <v>2286</v>
      </c>
      <c r="K914" t="s">
        <v>710</v>
      </c>
      <c r="L914" t="s">
        <v>2053</v>
      </c>
      <c r="M914">
        <v>10</v>
      </c>
      <c r="N914" s="9">
        <v>165.01</v>
      </c>
      <c r="O914" s="9">
        <f t="shared" si="14"/>
        <v>1650.1</v>
      </c>
      <c r="P914" t="s">
        <v>888</v>
      </c>
    </row>
    <row r="915" spans="1:16">
      <c r="A915" t="s">
        <v>2331</v>
      </c>
      <c r="B915" t="s">
        <v>672</v>
      </c>
      <c r="C915" t="s">
        <v>2325</v>
      </c>
      <c r="D915" t="s">
        <v>1155</v>
      </c>
      <c r="E915" t="s">
        <v>2326</v>
      </c>
      <c r="F915" t="s">
        <v>683</v>
      </c>
      <c r="G915" t="s">
        <v>684</v>
      </c>
      <c r="H915" t="s">
        <v>688</v>
      </c>
      <c r="I915" t="s">
        <v>2139</v>
      </c>
      <c r="J915" t="s">
        <v>2286</v>
      </c>
      <c r="K915" t="s">
        <v>710</v>
      </c>
      <c r="L915" t="s">
        <v>2053</v>
      </c>
      <c r="M915">
        <v>10</v>
      </c>
      <c r="N915" s="9">
        <v>165.01</v>
      </c>
      <c r="O915" s="9">
        <f t="shared" si="14"/>
        <v>1650.1</v>
      </c>
      <c r="P915" t="s">
        <v>888</v>
      </c>
    </row>
    <row r="916" spans="1:16">
      <c r="A916" t="s">
        <v>2332</v>
      </c>
      <c r="B916" t="s">
        <v>672</v>
      </c>
      <c r="C916" t="s">
        <v>2325</v>
      </c>
      <c r="D916" t="s">
        <v>1155</v>
      </c>
      <c r="E916" t="s">
        <v>2326</v>
      </c>
      <c r="F916" t="s">
        <v>683</v>
      </c>
      <c r="G916" t="s">
        <v>684</v>
      </c>
      <c r="H916" t="s">
        <v>688</v>
      </c>
      <c r="I916" t="s">
        <v>2108</v>
      </c>
      <c r="J916" t="s">
        <v>2286</v>
      </c>
      <c r="K916" t="s">
        <v>710</v>
      </c>
      <c r="L916" t="s">
        <v>2053</v>
      </c>
      <c r="M916">
        <v>3</v>
      </c>
      <c r="N916" s="9">
        <v>165.01</v>
      </c>
      <c r="O916" s="9">
        <f t="shared" si="14"/>
        <v>495.03</v>
      </c>
      <c r="P916" t="s">
        <v>888</v>
      </c>
    </row>
    <row r="917" spans="1:16">
      <c r="A917" t="s">
        <v>2333</v>
      </c>
      <c r="B917" t="s">
        <v>672</v>
      </c>
      <c r="C917" t="s">
        <v>2325</v>
      </c>
      <c r="D917" t="s">
        <v>737</v>
      </c>
      <c r="E917" t="s">
        <v>2334</v>
      </c>
      <c r="F917" t="s">
        <v>683</v>
      </c>
      <c r="G917" t="s">
        <v>684</v>
      </c>
      <c r="H917" t="s">
        <v>688</v>
      </c>
      <c r="I917" t="s">
        <v>2075</v>
      </c>
      <c r="J917" t="s">
        <v>2286</v>
      </c>
      <c r="K917" t="s">
        <v>710</v>
      </c>
      <c r="L917" t="s">
        <v>2053</v>
      </c>
      <c r="M917">
        <v>1</v>
      </c>
      <c r="N917" s="9">
        <v>165.01</v>
      </c>
      <c r="O917" s="9">
        <f t="shared" si="14"/>
        <v>165.01</v>
      </c>
      <c r="P917" t="s">
        <v>888</v>
      </c>
    </row>
    <row r="918" spans="1:16">
      <c r="A918" t="s">
        <v>2335</v>
      </c>
      <c r="B918" t="s">
        <v>672</v>
      </c>
      <c r="C918" t="s">
        <v>2325</v>
      </c>
      <c r="D918" t="s">
        <v>737</v>
      </c>
      <c r="E918" t="s">
        <v>2334</v>
      </c>
      <c r="F918" t="s">
        <v>683</v>
      </c>
      <c r="G918" t="s">
        <v>684</v>
      </c>
      <c r="H918" t="s">
        <v>688</v>
      </c>
      <c r="I918" t="s">
        <v>2066</v>
      </c>
      <c r="J918" t="s">
        <v>2286</v>
      </c>
      <c r="K918" t="s">
        <v>710</v>
      </c>
      <c r="L918" t="s">
        <v>2053</v>
      </c>
      <c r="M918">
        <v>3</v>
      </c>
      <c r="N918" s="9">
        <v>165.01</v>
      </c>
      <c r="O918" s="9">
        <f t="shared" si="14"/>
        <v>495.03</v>
      </c>
      <c r="P918" t="s">
        <v>888</v>
      </c>
    </row>
    <row r="919" spans="1:16">
      <c r="A919" t="s">
        <v>2336</v>
      </c>
      <c r="B919" t="s">
        <v>672</v>
      </c>
      <c r="C919" t="s">
        <v>2325</v>
      </c>
      <c r="D919" t="s">
        <v>737</v>
      </c>
      <c r="E919" t="s">
        <v>2334</v>
      </c>
      <c r="F919" t="s">
        <v>683</v>
      </c>
      <c r="G919" t="s">
        <v>684</v>
      </c>
      <c r="H919" t="s">
        <v>688</v>
      </c>
      <c r="I919" t="s">
        <v>2063</v>
      </c>
      <c r="J919" t="s">
        <v>2286</v>
      </c>
      <c r="K919" t="s">
        <v>710</v>
      </c>
      <c r="L919" t="s">
        <v>2053</v>
      </c>
      <c r="M919">
        <v>5</v>
      </c>
      <c r="N919" s="9">
        <v>165.01</v>
      </c>
      <c r="O919" s="9">
        <f t="shared" si="14"/>
        <v>825.05</v>
      </c>
      <c r="P919" t="s">
        <v>888</v>
      </c>
    </row>
    <row r="920" spans="1:16">
      <c r="A920" t="s">
        <v>2337</v>
      </c>
      <c r="B920" t="s">
        <v>672</v>
      </c>
      <c r="C920" t="s">
        <v>2325</v>
      </c>
      <c r="D920" t="s">
        <v>737</v>
      </c>
      <c r="E920" t="s">
        <v>2334</v>
      </c>
      <c r="F920" t="s">
        <v>683</v>
      </c>
      <c r="G920" t="s">
        <v>684</v>
      </c>
      <c r="H920" t="s">
        <v>688</v>
      </c>
      <c r="I920" t="s">
        <v>2139</v>
      </c>
      <c r="J920" t="s">
        <v>2286</v>
      </c>
      <c r="K920" t="s">
        <v>710</v>
      </c>
      <c r="L920" t="s">
        <v>2053</v>
      </c>
      <c r="M920">
        <v>21</v>
      </c>
      <c r="N920" s="9">
        <v>165.01</v>
      </c>
      <c r="O920" s="9">
        <f t="shared" si="14"/>
        <v>3465.21</v>
      </c>
      <c r="P920" t="s">
        <v>888</v>
      </c>
    </row>
    <row r="921" spans="1:16">
      <c r="A921" t="s">
        <v>2338</v>
      </c>
      <c r="B921" t="s">
        <v>672</v>
      </c>
      <c r="C921" t="s">
        <v>2325</v>
      </c>
      <c r="D921" t="s">
        <v>737</v>
      </c>
      <c r="E921" t="s">
        <v>2334</v>
      </c>
      <c r="F921" t="s">
        <v>683</v>
      </c>
      <c r="G921" t="s">
        <v>684</v>
      </c>
      <c r="H921" t="s">
        <v>688</v>
      </c>
      <c r="I921" t="s">
        <v>2108</v>
      </c>
      <c r="J921" t="s">
        <v>2286</v>
      </c>
      <c r="K921" t="s">
        <v>710</v>
      </c>
      <c r="L921" t="s">
        <v>2053</v>
      </c>
      <c r="M921">
        <v>8</v>
      </c>
      <c r="N921" s="9">
        <v>165.01</v>
      </c>
      <c r="O921" s="9">
        <f t="shared" si="14"/>
        <v>1320.08</v>
      </c>
      <c r="P921" t="s">
        <v>888</v>
      </c>
    </row>
    <row r="922" spans="1:16">
      <c r="A922" t="s">
        <v>2339</v>
      </c>
      <c r="B922" t="s">
        <v>672</v>
      </c>
      <c r="C922" t="s">
        <v>2325</v>
      </c>
      <c r="D922" t="s">
        <v>822</v>
      </c>
      <c r="E922" t="s">
        <v>2340</v>
      </c>
      <c r="F922" t="s">
        <v>683</v>
      </c>
      <c r="G922" t="s">
        <v>684</v>
      </c>
      <c r="H922" t="s">
        <v>688</v>
      </c>
      <c r="I922" t="s">
        <v>2075</v>
      </c>
      <c r="J922" t="s">
        <v>2286</v>
      </c>
      <c r="K922" t="s">
        <v>710</v>
      </c>
      <c r="L922" t="s">
        <v>2053</v>
      </c>
      <c r="M922">
        <v>2</v>
      </c>
      <c r="N922" s="9">
        <v>165.01</v>
      </c>
      <c r="O922" s="9">
        <f t="shared" si="14"/>
        <v>330.02</v>
      </c>
      <c r="P922" t="s">
        <v>888</v>
      </c>
    </row>
    <row r="923" spans="1:16">
      <c r="A923" t="s">
        <v>2341</v>
      </c>
      <c r="B923" t="s">
        <v>672</v>
      </c>
      <c r="C923" t="s">
        <v>2325</v>
      </c>
      <c r="D923" t="s">
        <v>822</v>
      </c>
      <c r="E923" t="s">
        <v>2340</v>
      </c>
      <c r="F923" t="s">
        <v>683</v>
      </c>
      <c r="G923" t="s">
        <v>684</v>
      </c>
      <c r="H923" t="s">
        <v>688</v>
      </c>
      <c r="I923" t="s">
        <v>2066</v>
      </c>
      <c r="J923" t="s">
        <v>2286</v>
      </c>
      <c r="K923" t="s">
        <v>710</v>
      </c>
      <c r="L923" t="s">
        <v>2053</v>
      </c>
      <c r="M923">
        <v>7</v>
      </c>
      <c r="N923" s="9">
        <v>165.01</v>
      </c>
      <c r="O923" s="9">
        <f t="shared" si="14"/>
        <v>1155.07</v>
      </c>
      <c r="P923" t="s">
        <v>888</v>
      </c>
    </row>
    <row r="924" spans="1:16">
      <c r="A924" t="s">
        <v>2342</v>
      </c>
      <c r="B924" t="s">
        <v>672</v>
      </c>
      <c r="C924" t="s">
        <v>2325</v>
      </c>
      <c r="D924" t="s">
        <v>822</v>
      </c>
      <c r="E924" t="s">
        <v>2340</v>
      </c>
      <c r="F924" t="s">
        <v>683</v>
      </c>
      <c r="G924" t="s">
        <v>684</v>
      </c>
      <c r="H924" t="s">
        <v>688</v>
      </c>
      <c r="I924" t="s">
        <v>2063</v>
      </c>
      <c r="J924" t="s">
        <v>2286</v>
      </c>
      <c r="K924" t="s">
        <v>710</v>
      </c>
      <c r="L924" t="s">
        <v>2053</v>
      </c>
      <c r="M924">
        <v>3</v>
      </c>
      <c r="N924" s="9">
        <v>165.01</v>
      </c>
      <c r="O924" s="9">
        <f t="shared" si="14"/>
        <v>495.03</v>
      </c>
      <c r="P924" t="s">
        <v>888</v>
      </c>
    </row>
    <row r="925" spans="1:16">
      <c r="A925" t="s">
        <v>2343</v>
      </c>
      <c r="B925" t="s">
        <v>672</v>
      </c>
      <c r="C925" t="s">
        <v>2325</v>
      </c>
      <c r="D925" t="s">
        <v>822</v>
      </c>
      <c r="E925" t="s">
        <v>2340</v>
      </c>
      <c r="F925" t="s">
        <v>683</v>
      </c>
      <c r="G925" t="s">
        <v>684</v>
      </c>
      <c r="H925" t="s">
        <v>688</v>
      </c>
      <c r="I925" t="s">
        <v>2148</v>
      </c>
      <c r="J925" t="s">
        <v>2286</v>
      </c>
      <c r="K925" t="s">
        <v>710</v>
      </c>
      <c r="L925" t="s">
        <v>2053</v>
      </c>
      <c r="M925">
        <v>11</v>
      </c>
      <c r="N925" s="9">
        <v>165.01</v>
      </c>
      <c r="O925" s="9">
        <f t="shared" si="14"/>
        <v>1815.11</v>
      </c>
      <c r="P925" t="s">
        <v>888</v>
      </c>
    </row>
    <row r="926" spans="1:16">
      <c r="A926" t="s">
        <v>2344</v>
      </c>
      <c r="B926" t="s">
        <v>672</v>
      </c>
      <c r="C926" t="s">
        <v>2325</v>
      </c>
      <c r="D926" t="s">
        <v>822</v>
      </c>
      <c r="E926" t="s">
        <v>2340</v>
      </c>
      <c r="F926" t="s">
        <v>683</v>
      </c>
      <c r="G926" t="s">
        <v>684</v>
      </c>
      <c r="H926" t="s">
        <v>688</v>
      </c>
      <c r="I926" t="s">
        <v>2139</v>
      </c>
      <c r="J926" t="s">
        <v>2286</v>
      </c>
      <c r="K926" t="s">
        <v>710</v>
      </c>
      <c r="L926" t="s">
        <v>2053</v>
      </c>
      <c r="M926">
        <v>15</v>
      </c>
      <c r="N926" s="9">
        <v>165.01</v>
      </c>
      <c r="O926" s="9">
        <f t="shared" si="14"/>
        <v>2475.15</v>
      </c>
      <c r="P926" t="s">
        <v>888</v>
      </c>
    </row>
    <row r="927" spans="1:16">
      <c r="A927" t="s">
        <v>2345</v>
      </c>
      <c r="B927" t="s">
        <v>672</v>
      </c>
      <c r="C927" t="s">
        <v>2325</v>
      </c>
      <c r="D927" t="s">
        <v>822</v>
      </c>
      <c r="E927" t="s">
        <v>2340</v>
      </c>
      <c r="F927" t="s">
        <v>683</v>
      </c>
      <c r="G927" t="s">
        <v>684</v>
      </c>
      <c r="H927" t="s">
        <v>688</v>
      </c>
      <c r="I927" t="s">
        <v>2108</v>
      </c>
      <c r="J927" t="s">
        <v>2286</v>
      </c>
      <c r="K927" t="s">
        <v>710</v>
      </c>
      <c r="L927" t="s">
        <v>2053</v>
      </c>
      <c r="M927">
        <v>2</v>
      </c>
      <c r="N927" s="9">
        <v>165.01</v>
      </c>
      <c r="O927" s="9">
        <f t="shared" si="14"/>
        <v>330.02</v>
      </c>
      <c r="P927" t="s">
        <v>888</v>
      </c>
    </row>
    <row r="928" spans="1:16">
      <c r="A928" t="s">
        <v>2346</v>
      </c>
      <c r="B928" t="s">
        <v>672</v>
      </c>
      <c r="C928" t="s">
        <v>2347</v>
      </c>
      <c r="D928" t="s">
        <v>2049</v>
      </c>
      <c r="E928" t="s">
        <v>2348</v>
      </c>
      <c r="F928" t="s">
        <v>683</v>
      </c>
      <c r="G928" t="s">
        <v>684</v>
      </c>
      <c r="H928" t="s">
        <v>688</v>
      </c>
      <c r="I928" t="s">
        <v>2148</v>
      </c>
      <c r="J928" t="s">
        <v>2286</v>
      </c>
      <c r="K928" t="s">
        <v>710</v>
      </c>
      <c r="L928" t="s">
        <v>2053</v>
      </c>
      <c r="M928">
        <v>6</v>
      </c>
      <c r="N928" s="9">
        <v>165.01</v>
      </c>
      <c r="O928" s="9">
        <f t="shared" si="14"/>
        <v>990.06</v>
      </c>
      <c r="P928" t="s">
        <v>888</v>
      </c>
    </row>
    <row r="929" spans="1:16">
      <c r="A929" t="s">
        <v>2349</v>
      </c>
      <c r="B929" t="s">
        <v>672</v>
      </c>
      <c r="C929" t="s">
        <v>2347</v>
      </c>
      <c r="D929" t="s">
        <v>2049</v>
      </c>
      <c r="E929" t="s">
        <v>2348</v>
      </c>
      <c r="F929" t="s">
        <v>683</v>
      </c>
      <c r="G929" t="s">
        <v>684</v>
      </c>
      <c r="H929" t="s">
        <v>688</v>
      </c>
      <c r="I929" t="s">
        <v>2139</v>
      </c>
      <c r="J929" t="s">
        <v>2286</v>
      </c>
      <c r="K929" t="s">
        <v>710</v>
      </c>
      <c r="L929" t="s">
        <v>2053</v>
      </c>
      <c r="M929">
        <v>7</v>
      </c>
      <c r="N929" s="9">
        <v>165.01</v>
      </c>
      <c r="O929" s="9">
        <f t="shared" si="14"/>
        <v>1155.07</v>
      </c>
      <c r="P929" t="s">
        <v>888</v>
      </c>
    </row>
    <row r="930" spans="1:16">
      <c r="A930" t="s">
        <v>2350</v>
      </c>
      <c r="B930" t="s">
        <v>672</v>
      </c>
      <c r="C930" t="s">
        <v>2347</v>
      </c>
      <c r="D930" t="s">
        <v>955</v>
      </c>
      <c r="E930" t="s">
        <v>2351</v>
      </c>
      <c r="F930" t="s">
        <v>683</v>
      </c>
      <c r="G930" t="s">
        <v>684</v>
      </c>
      <c r="H930" t="s">
        <v>688</v>
      </c>
      <c r="I930" t="s">
        <v>2071</v>
      </c>
      <c r="J930" t="s">
        <v>2286</v>
      </c>
      <c r="K930" t="s">
        <v>710</v>
      </c>
      <c r="L930" t="s">
        <v>2053</v>
      </c>
      <c r="M930">
        <v>5</v>
      </c>
      <c r="N930" s="9">
        <v>165.01</v>
      </c>
      <c r="O930" s="9">
        <f t="shared" si="14"/>
        <v>825.05</v>
      </c>
      <c r="P930" t="s">
        <v>888</v>
      </c>
    </row>
    <row r="931" spans="1:16">
      <c r="A931" t="s">
        <v>2352</v>
      </c>
      <c r="B931" t="s">
        <v>672</v>
      </c>
      <c r="C931" t="s">
        <v>2347</v>
      </c>
      <c r="D931" t="s">
        <v>955</v>
      </c>
      <c r="E931" t="s">
        <v>2351</v>
      </c>
      <c r="F931" t="s">
        <v>683</v>
      </c>
      <c r="G931" t="s">
        <v>684</v>
      </c>
      <c r="H931" t="s">
        <v>688</v>
      </c>
      <c r="I931" t="s">
        <v>2066</v>
      </c>
      <c r="J931" t="s">
        <v>2286</v>
      </c>
      <c r="K931" t="s">
        <v>710</v>
      </c>
      <c r="L931" t="s">
        <v>2053</v>
      </c>
      <c r="M931">
        <v>2</v>
      </c>
      <c r="N931" s="9">
        <v>165.01</v>
      </c>
      <c r="O931" s="9">
        <f t="shared" si="14"/>
        <v>330.02</v>
      </c>
      <c r="P931" t="s">
        <v>888</v>
      </c>
    </row>
    <row r="932" spans="1:16">
      <c r="A932" t="s">
        <v>2353</v>
      </c>
      <c r="B932" t="s">
        <v>672</v>
      </c>
      <c r="C932" t="s">
        <v>2347</v>
      </c>
      <c r="D932" t="s">
        <v>955</v>
      </c>
      <c r="E932" t="s">
        <v>2351</v>
      </c>
      <c r="F932" t="s">
        <v>683</v>
      </c>
      <c r="G932" t="s">
        <v>684</v>
      </c>
      <c r="H932" t="s">
        <v>688</v>
      </c>
      <c r="I932" t="s">
        <v>2063</v>
      </c>
      <c r="J932" t="s">
        <v>2286</v>
      </c>
      <c r="K932" t="s">
        <v>710</v>
      </c>
      <c r="L932" t="s">
        <v>2053</v>
      </c>
      <c r="M932">
        <v>12</v>
      </c>
      <c r="N932" s="9">
        <v>165.01</v>
      </c>
      <c r="O932" s="9">
        <f t="shared" si="14"/>
        <v>1980.12</v>
      </c>
      <c r="P932" t="s">
        <v>888</v>
      </c>
    </row>
    <row r="933" spans="1:16">
      <c r="A933" t="s">
        <v>2354</v>
      </c>
      <c r="B933" t="s">
        <v>672</v>
      </c>
      <c r="C933" t="s">
        <v>2347</v>
      </c>
      <c r="D933" t="s">
        <v>955</v>
      </c>
      <c r="E933" t="s">
        <v>2351</v>
      </c>
      <c r="F933" t="s">
        <v>683</v>
      </c>
      <c r="G933" t="s">
        <v>684</v>
      </c>
      <c r="H933" t="s">
        <v>688</v>
      </c>
      <c r="I933" t="s">
        <v>2148</v>
      </c>
      <c r="J933" t="s">
        <v>2286</v>
      </c>
      <c r="K933" t="s">
        <v>710</v>
      </c>
      <c r="L933" t="s">
        <v>2053</v>
      </c>
      <c r="M933">
        <v>7</v>
      </c>
      <c r="N933" s="9">
        <v>165.01</v>
      </c>
      <c r="O933" s="9">
        <f t="shared" si="14"/>
        <v>1155.07</v>
      </c>
      <c r="P933" t="s">
        <v>888</v>
      </c>
    </row>
    <row r="934" spans="1:16">
      <c r="A934" t="s">
        <v>2355</v>
      </c>
      <c r="B934" t="s">
        <v>672</v>
      </c>
      <c r="C934" t="s">
        <v>2347</v>
      </c>
      <c r="D934" t="s">
        <v>955</v>
      </c>
      <c r="E934" t="s">
        <v>2351</v>
      </c>
      <c r="F934" t="s">
        <v>683</v>
      </c>
      <c r="G934" t="s">
        <v>684</v>
      </c>
      <c r="H934" t="s">
        <v>688</v>
      </c>
      <c r="I934" t="s">
        <v>2139</v>
      </c>
      <c r="J934" t="s">
        <v>2286</v>
      </c>
      <c r="K934" t="s">
        <v>710</v>
      </c>
      <c r="L934" t="s">
        <v>2053</v>
      </c>
      <c r="M934">
        <v>10</v>
      </c>
      <c r="N934" s="9">
        <v>165.01</v>
      </c>
      <c r="O934" s="9">
        <f t="shared" si="14"/>
        <v>1650.1</v>
      </c>
      <c r="P934" t="s">
        <v>888</v>
      </c>
    </row>
    <row r="935" spans="1:16">
      <c r="A935" t="s">
        <v>2356</v>
      </c>
      <c r="B935" t="s">
        <v>672</v>
      </c>
      <c r="C935" t="s">
        <v>2347</v>
      </c>
      <c r="D935" t="s">
        <v>955</v>
      </c>
      <c r="E935" t="s">
        <v>2351</v>
      </c>
      <c r="F935" t="s">
        <v>683</v>
      </c>
      <c r="G935" t="s">
        <v>684</v>
      </c>
      <c r="H935" t="s">
        <v>688</v>
      </c>
      <c r="I935" t="s">
        <v>2108</v>
      </c>
      <c r="J935" t="s">
        <v>2286</v>
      </c>
      <c r="K935" t="s">
        <v>710</v>
      </c>
      <c r="L935" t="s">
        <v>2053</v>
      </c>
      <c r="M935">
        <v>5</v>
      </c>
      <c r="N935" s="9">
        <v>165.01</v>
      </c>
      <c r="O935" s="9">
        <f t="shared" si="14"/>
        <v>825.05</v>
      </c>
      <c r="P935" t="s">
        <v>888</v>
      </c>
    </row>
    <row r="936" spans="1:16">
      <c r="A936" t="s">
        <v>2357</v>
      </c>
      <c r="B936" t="s">
        <v>672</v>
      </c>
      <c r="C936" t="s">
        <v>2358</v>
      </c>
      <c r="D936" t="s">
        <v>1769</v>
      </c>
      <c r="E936" t="s">
        <v>2359</v>
      </c>
      <c r="F936" t="s">
        <v>683</v>
      </c>
      <c r="G936" t="s">
        <v>684</v>
      </c>
      <c r="H936" t="s">
        <v>688</v>
      </c>
      <c r="I936" t="s">
        <v>2104</v>
      </c>
      <c r="J936" t="s">
        <v>2360</v>
      </c>
      <c r="K936" t="s">
        <v>710</v>
      </c>
      <c r="L936" t="s">
        <v>2053</v>
      </c>
      <c r="M936">
        <v>1</v>
      </c>
      <c r="N936" s="9">
        <v>174.56</v>
      </c>
      <c r="O936" s="9">
        <f t="shared" si="14"/>
        <v>174.56</v>
      </c>
      <c r="P936" t="s">
        <v>888</v>
      </c>
    </row>
    <row r="937" spans="1:16">
      <c r="A937" t="s">
        <v>2361</v>
      </c>
      <c r="B937" t="s">
        <v>672</v>
      </c>
      <c r="C937" t="s">
        <v>2362</v>
      </c>
      <c r="D937" t="s">
        <v>988</v>
      </c>
      <c r="E937" t="s">
        <v>2363</v>
      </c>
      <c r="F937" t="s">
        <v>683</v>
      </c>
      <c r="G937" t="s">
        <v>684</v>
      </c>
      <c r="H937" t="s">
        <v>689</v>
      </c>
      <c r="I937" t="s">
        <v>2071</v>
      </c>
      <c r="J937" t="s">
        <v>2364</v>
      </c>
      <c r="K937" t="s">
        <v>2365</v>
      </c>
      <c r="L937" t="s">
        <v>2053</v>
      </c>
      <c r="M937">
        <v>2</v>
      </c>
      <c r="N937" s="9">
        <v>188.3</v>
      </c>
      <c r="O937" s="9">
        <f t="shared" si="14"/>
        <v>376.6</v>
      </c>
      <c r="P937" t="s">
        <v>2366</v>
      </c>
    </row>
    <row r="938" spans="1:16">
      <c r="A938" t="s">
        <v>2367</v>
      </c>
      <c r="B938" t="s">
        <v>672</v>
      </c>
      <c r="C938" t="s">
        <v>2362</v>
      </c>
      <c r="D938" t="s">
        <v>988</v>
      </c>
      <c r="E938" t="s">
        <v>2363</v>
      </c>
      <c r="F938" t="s">
        <v>683</v>
      </c>
      <c r="G938" t="s">
        <v>684</v>
      </c>
      <c r="H938" t="s">
        <v>689</v>
      </c>
      <c r="I938" t="s">
        <v>2075</v>
      </c>
      <c r="J938" t="s">
        <v>2364</v>
      </c>
      <c r="K938" t="s">
        <v>2365</v>
      </c>
      <c r="L938" t="s">
        <v>2053</v>
      </c>
      <c r="M938">
        <v>1</v>
      </c>
      <c r="N938" s="9">
        <v>188.3</v>
      </c>
      <c r="O938" s="9">
        <f t="shared" si="14"/>
        <v>188.3</v>
      </c>
      <c r="P938" t="s">
        <v>2366</v>
      </c>
    </row>
    <row r="939" spans="1:16">
      <c r="A939" t="s">
        <v>2368</v>
      </c>
      <c r="B939" t="s">
        <v>672</v>
      </c>
      <c r="C939" t="s">
        <v>2369</v>
      </c>
      <c r="D939" t="s">
        <v>2370</v>
      </c>
      <c r="E939" t="s">
        <v>2371</v>
      </c>
      <c r="F939" t="s">
        <v>683</v>
      </c>
      <c r="G939" t="s">
        <v>684</v>
      </c>
      <c r="H939" t="s">
        <v>689</v>
      </c>
      <c r="I939" t="s">
        <v>2372</v>
      </c>
      <c r="J939" t="s">
        <v>2373</v>
      </c>
      <c r="K939" t="s">
        <v>1434</v>
      </c>
      <c r="L939" t="s">
        <v>2053</v>
      </c>
      <c r="M939">
        <v>2</v>
      </c>
      <c r="N939" s="9">
        <v>145.19999999999999</v>
      </c>
      <c r="O939" s="9">
        <f t="shared" si="14"/>
        <v>290.39999999999998</v>
      </c>
      <c r="P939" t="s">
        <v>2374</v>
      </c>
    </row>
    <row r="940" spans="1:16">
      <c r="A940" t="s">
        <v>2375</v>
      </c>
      <c r="B940" t="s">
        <v>672</v>
      </c>
      <c r="C940" t="s">
        <v>2369</v>
      </c>
      <c r="D940" t="s">
        <v>2370</v>
      </c>
      <c r="E940" t="s">
        <v>2371</v>
      </c>
      <c r="F940" t="s">
        <v>683</v>
      </c>
      <c r="G940" t="s">
        <v>684</v>
      </c>
      <c r="H940" t="s">
        <v>689</v>
      </c>
      <c r="I940" t="s">
        <v>2075</v>
      </c>
      <c r="J940" t="s">
        <v>2373</v>
      </c>
      <c r="K940" t="s">
        <v>1434</v>
      </c>
      <c r="L940" t="s">
        <v>2053</v>
      </c>
      <c r="M940">
        <v>1</v>
      </c>
      <c r="N940" s="9">
        <v>145.19999999999999</v>
      </c>
      <c r="O940" s="9">
        <f t="shared" si="14"/>
        <v>145.19999999999999</v>
      </c>
      <c r="P940" t="s">
        <v>2374</v>
      </c>
    </row>
    <row r="941" spans="1:16">
      <c r="A941" t="s">
        <v>2376</v>
      </c>
      <c r="B941" t="s">
        <v>672</v>
      </c>
      <c r="C941" t="s">
        <v>2369</v>
      </c>
      <c r="D941" t="s">
        <v>2370</v>
      </c>
      <c r="E941" t="s">
        <v>2371</v>
      </c>
      <c r="F941" t="s">
        <v>683</v>
      </c>
      <c r="G941" t="s">
        <v>684</v>
      </c>
      <c r="H941" t="s">
        <v>689</v>
      </c>
      <c r="I941" t="s">
        <v>2071</v>
      </c>
      <c r="J941" t="s">
        <v>2373</v>
      </c>
      <c r="K941" t="s">
        <v>1434</v>
      </c>
      <c r="L941" t="s">
        <v>2053</v>
      </c>
      <c r="M941">
        <v>2</v>
      </c>
      <c r="N941" s="9">
        <v>145.19999999999999</v>
      </c>
      <c r="O941" s="9">
        <f t="shared" si="14"/>
        <v>290.39999999999998</v>
      </c>
      <c r="P941" t="s">
        <v>2374</v>
      </c>
    </row>
    <row r="942" spans="1:16">
      <c r="A942" t="s">
        <v>2377</v>
      </c>
      <c r="B942" t="s">
        <v>672</v>
      </c>
      <c r="C942" t="s">
        <v>2378</v>
      </c>
      <c r="D942" t="s">
        <v>2379</v>
      </c>
      <c r="E942" t="s">
        <v>2380</v>
      </c>
      <c r="F942" t="s">
        <v>683</v>
      </c>
      <c r="G942" t="s">
        <v>684</v>
      </c>
      <c r="H942" t="s">
        <v>689</v>
      </c>
      <c r="I942" t="s">
        <v>2148</v>
      </c>
      <c r="J942" t="s">
        <v>2381</v>
      </c>
      <c r="K942" t="s">
        <v>1434</v>
      </c>
      <c r="L942" t="s">
        <v>2053</v>
      </c>
      <c r="M942">
        <v>8</v>
      </c>
      <c r="N942" s="9">
        <v>137.6</v>
      </c>
      <c r="O942" s="9">
        <f t="shared" si="14"/>
        <v>1100.8</v>
      </c>
      <c r="P942" t="s">
        <v>2110</v>
      </c>
    </row>
    <row r="943" spans="1:16">
      <c r="A943" t="s">
        <v>2382</v>
      </c>
      <c r="B943" t="s">
        <v>672</v>
      </c>
      <c r="C943" t="s">
        <v>2378</v>
      </c>
      <c r="D943" t="s">
        <v>2383</v>
      </c>
      <c r="E943" t="s">
        <v>2384</v>
      </c>
      <c r="F943" t="s">
        <v>683</v>
      </c>
      <c r="G943" t="s">
        <v>684</v>
      </c>
      <c r="H943" t="s">
        <v>689</v>
      </c>
      <c r="I943" t="s">
        <v>2071</v>
      </c>
      <c r="J943" t="s">
        <v>2381</v>
      </c>
      <c r="K943" t="s">
        <v>1434</v>
      </c>
      <c r="L943" t="s">
        <v>2053</v>
      </c>
      <c r="M943">
        <v>3</v>
      </c>
      <c r="N943" s="9">
        <v>137.6</v>
      </c>
      <c r="O943" s="9">
        <f t="shared" si="14"/>
        <v>412.8</v>
      </c>
      <c r="P943" t="s">
        <v>2110</v>
      </c>
    </row>
    <row r="944" spans="1:16">
      <c r="A944" t="s">
        <v>2385</v>
      </c>
      <c r="B944" t="s">
        <v>672</v>
      </c>
      <c r="C944" t="s">
        <v>2378</v>
      </c>
      <c r="D944" t="s">
        <v>2383</v>
      </c>
      <c r="E944" t="s">
        <v>2384</v>
      </c>
      <c r="F944" t="s">
        <v>683</v>
      </c>
      <c r="G944" t="s">
        <v>684</v>
      </c>
      <c r="H944" t="s">
        <v>689</v>
      </c>
      <c r="I944" t="s">
        <v>2108</v>
      </c>
      <c r="J944" t="s">
        <v>2381</v>
      </c>
      <c r="K944" t="s">
        <v>1434</v>
      </c>
      <c r="L944" t="s">
        <v>2053</v>
      </c>
      <c r="M944">
        <v>9</v>
      </c>
      <c r="N944" s="9">
        <v>137.6</v>
      </c>
      <c r="O944" s="9">
        <f t="shared" si="14"/>
        <v>1238.4000000000001</v>
      </c>
      <c r="P944" t="s">
        <v>2110</v>
      </c>
    </row>
    <row r="945" spans="1:16">
      <c r="A945" t="s">
        <v>2386</v>
      </c>
      <c r="B945" t="s">
        <v>672</v>
      </c>
      <c r="C945" t="s">
        <v>2378</v>
      </c>
      <c r="D945" t="s">
        <v>2383</v>
      </c>
      <c r="E945" t="s">
        <v>2384</v>
      </c>
      <c r="F945" t="s">
        <v>683</v>
      </c>
      <c r="G945" t="s">
        <v>684</v>
      </c>
      <c r="H945" t="s">
        <v>689</v>
      </c>
      <c r="I945" t="s">
        <v>2148</v>
      </c>
      <c r="J945" t="s">
        <v>2381</v>
      </c>
      <c r="K945" t="s">
        <v>1434</v>
      </c>
      <c r="L945" t="s">
        <v>2053</v>
      </c>
      <c r="M945">
        <v>12</v>
      </c>
      <c r="N945" s="9">
        <v>137.6</v>
      </c>
      <c r="O945" s="9">
        <f t="shared" si="14"/>
        <v>1651.2</v>
      </c>
      <c r="P945" t="s">
        <v>2110</v>
      </c>
    </row>
    <row r="946" spans="1:16">
      <c r="A946" t="s">
        <v>2387</v>
      </c>
      <c r="B946" t="s">
        <v>672</v>
      </c>
      <c r="C946" t="s">
        <v>2378</v>
      </c>
      <c r="D946" t="s">
        <v>2383</v>
      </c>
      <c r="E946" t="s">
        <v>2384</v>
      </c>
      <c r="F946" t="s">
        <v>683</v>
      </c>
      <c r="G946" t="s">
        <v>684</v>
      </c>
      <c r="H946" t="s">
        <v>689</v>
      </c>
      <c r="I946" t="s">
        <v>2066</v>
      </c>
      <c r="J946" t="s">
        <v>2381</v>
      </c>
      <c r="K946" t="s">
        <v>1434</v>
      </c>
      <c r="L946" t="s">
        <v>2053</v>
      </c>
      <c r="M946">
        <v>7</v>
      </c>
      <c r="N946" s="9">
        <v>137.6</v>
      </c>
      <c r="O946" s="9">
        <f t="shared" si="14"/>
        <v>963.2</v>
      </c>
      <c r="P946" t="s">
        <v>2110</v>
      </c>
    </row>
    <row r="947" spans="1:16">
      <c r="A947" t="s">
        <v>2388</v>
      </c>
      <c r="B947" t="s">
        <v>672</v>
      </c>
      <c r="C947" t="s">
        <v>2378</v>
      </c>
      <c r="D947" t="s">
        <v>2383</v>
      </c>
      <c r="E947" t="s">
        <v>2384</v>
      </c>
      <c r="F947" t="s">
        <v>683</v>
      </c>
      <c r="G947" t="s">
        <v>684</v>
      </c>
      <c r="H947" t="s">
        <v>689</v>
      </c>
      <c r="I947" t="s">
        <v>2075</v>
      </c>
      <c r="J947" t="s">
        <v>2381</v>
      </c>
      <c r="K947" t="s">
        <v>1434</v>
      </c>
      <c r="L947" t="s">
        <v>2053</v>
      </c>
      <c r="M947">
        <v>9</v>
      </c>
      <c r="N947" s="9">
        <v>137.6</v>
      </c>
      <c r="O947" s="9">
        <f t="shared" si="14"/>
        <v>1238.4000000000001</v>
      </c>
      <c r="P947" t="s">
        <v>2110</v>
      </c>
    </row>
    <row r="948" spans="1:16">
      <c r="A948" t="s">
        <v>2389</v>
      </c>
      <c r="B948" t="s">
        <v>672</v>
      </c>
      <c r="C948" t="s">
        <v>2378</v>
      </c>
      <c r="D948" t="s">
        <v>2383</v>
      </c>
      <c r="E948" t="s">
        <v>2384</v>
      </c>
      <c r="F948" t="s">
        <v>683</v>
      </c>
      <c r="G948" t="s">
        <v>684</v>
      </c>
      <c r="H948" t="s">
        <v>689</v>
      </c>
      <c r="I948" t="s">
        <v>2063</v>
      </c>
      <c r="J948" t="s">
        <v>2381</v>
      </c>
      <c r="K948" t="s">
        <v>1434</v>
      </c>
      <c r="L948" t="s">
        <v>2053</v>
      </c>
      <c r="M948">
        <v>8</v>
      </c>
      <c r="N948" s="9">
        <v>137.6</v>
      </c>
      <c r="O948" s="9">
        <f t="shared" si="14"/>
        <v>1100.8</v>
      </c>
      <c r="P948" t="s">
        <v>2110</v>
      </c>
    </row>
    <row r="949" spans="1:16">
      <c r="A949" t="s">
        <v>2390</v>
      </c>
      <c r="B949" t="s">
        <v>672</v>
      </c>
      <c r="C949" t="s">
        <v>2378</v>
      </c>
      <c r="D949" t="s">
        <v>2383</v>
      </c>
      <c r="E949" t="s">
        <v>2384</v>
      </c>
      <c r="F949" t="s">
        <v>683</v>
      </c>
      <c r="G949" t="s">
        <v>684</v>
      </c>
      <c r="H949" t="s">
        <v>689</v>
      </c>
      <c r="I949" t="s">
        <v>2139</v>
      </c>
      <c r="J949" t="s">
        <v>2381</v>
      </c>
      <c r="K949" t="s">
        <v>1434</v>
      </c>
      <c r="L949" t="s">
        <v>2053</v>
      </c>
      <c r="M949">
        <v>8</v>
      </c>
      <c r="N949" s="9">
        <v>137.6</v>
      </c>
      <c r="O949" s="9">
        <f t="shared" si="14"/>
        <v>1100.8</v>
      </c>
      <c r="P949" t="s">
        <v>2110</v>
      </c>
    </row>
    <row r="950" spans="1:16">
      <c r="A950" t="s">
        <v>2391</v>
      </c>
      <c r="B950" t="s">
        <v>672</v>
      </c>
      <c r="C950" t="s">
        <v>2378</v>
      </c>
      <c r="D950" t="s">
        <v>2087</v>
      </c>
      <c r="E950" t="s">
        <v>2392</v>
      </c>
      <c r="F950" t="s">
        <v>683</v>
      </c>
      <c r="G950" t="s">
        <v>684</v>
      </c>
      <c r="H950" t="s">
        <v>689</v>
      </c>
      <c r="I950" t="s">
        <v>2108</v>
      </c>
      <c r="J950" t="s">
        <v>2381</v>
      </c>
      <c r="K950" t="s">
        <v>1434</v>
      </c>
      <c r="L950" t="s">
        <v>2053</v>
      </c>
      <c r="M950">
        <v>5</v>
      </c>
      <c r="N950" s="9">
        <v>137.6</v>
      </c>
      <c r="O950" s="9">
        <f t="shared" si="14"/>
        <v>688</v>
      </c>
      <c r="P950" t="s">
        <v>2110</v>
      </c>
    </row>
    <row r="951" spans="1:16">
      <c r="A951" t="s">
        <v>2393</v>
      </c>
      <c r="B951" t="s">
        <v>672</v>
      </c>
      <c r="C951" t="s">
        <v>2378</v>
      </c>
      <c r="D951" t="s">
        <v>2087</v>
      </c>
      <c r="E951" t="s">
        <v>2392</v>
      </c>
      <c r="F951" t="s">
        <v>683</v>
      </c>
      <c r="G951" t="s">
        <v>684</v>
      </c>
      <c r="H951" t="s">
        <v>689</v>
      </c>
      <c r="I951" t="s">
        <v>2075</v>
      </c>
      <c r="J951" t="s">
        <v>2381</v>
      </c>
      <c r="K951" t="s">
        <v>1434</v>
      </c>
      <c r="L951" t="s">
        <v>2053</v>
      </c>
      <c r="M951">
        <v>20</v>
      </c>
      <c r="N951" s="9">
        <v>137.6</v>
      </c>
      <c r="O951" s="9">
        <f t="shared" si="14"/>
        <v>2752</v>
      </c>
      <c r="P951" t="s">
        <v>2110</v>
      </c>
    </row>
    <row r="952" spans="1:16">
      <c r="A952" t="s">
        <v>2394</v>
      </c>
      <c r="B952" t="s">
        <v>672</v>
      </c>
      <c r="C952" t="s">
        <v>2378</v>
      </c>
      <c r="D952" t="s">
        <v>927</v>
      </c>
      <c r="E952" t="s">
        <v>2395</v>
      </c>
      <c r="F952" t="s">
        <v>683</v>
      </c>
      <c r="G952" t="s">
        <v>684</v>
      </c>
      <c r="H952" t="s">
        <v>689</v>
      </c>
      <c r="I952" t="s">
        <v>2075</v>
      </c>
      <c r="J952" t="s">
        <v>2381</v>
      </c>
      <c r="K952" t="s">
        <v>1434</v>
      </c>
      <c r="L952" t="s">
        <v>2053</v>
      </c>
      <c r="M952">
        <v>9</v>
      </c>
      <c r="N952" s="9">
        <v>137.6</v>
      </c>
      <c r="O952" s="9">
        <f t="shared" si="14"/>
        <v>1238.4000000000001</v>
      </c>
      <c r="P952" t="s">
        <v>2110</v>
      </c>
    </row>
    <row r="953" spans="1:16">
      <c r="A953" t="s">
        <v>2396</v>
      </c>
      <c r="B953" t="s">
        <v>672</v>
      </c>
      <c r="C953" t="s">
        <v>2378</v>
      </c>
      <c r="D953" t="s">
        <v>927</v>
      </c>
      <c r="E953" t="s">
        <v>2395</v>
      </c>
      <c r="F953" t="s">
        <v>683</v>
      </c>
      <c r="G953" t="s">
        <v>684</v>
      </c>
      <c r="H953" t="s">
        <v>689</v>
      </c>
      <c r="I953" t="s">
        <v>2139</v>
      </c>
      <c r="J953" t="s">
        <v>2381</v>
      </c>
      <c r="K953" t="s">
        <v>1434</v>
      </c>
      <c r="L953" t="s">
        <v>2053</v>
      </c>
      <c r="M953">
        <v>10</v>
      </c>
      <c r="N953" s="9">
        <v>137.6</v>
      </c>
      <c r="O953" s="9">
        <f t="shared" si="14"/>
        <v>1376</v>
      </c>
      <c r="P953" t="s">
        <v>2110</v>
      </c>
    </row>
    <row r="954" spans="1:16">
      <c r="A954" t="s">
        <v>2397</v>
      </c>
      <c r="B954" t="s">
        <v>672</v>
      </c>
      <c r="C954" t="s">
        <v>2378</v>
      </c>
      <c r="D954" t="s">
        <v>927</v>
      </c>
      <c r="E954" t="s">
        <v>2395</v>
      </c>
      <c r="F954" t="s">
        <v>683</v>
      </c>
      <c r="G954" t="s">
        <v>684</v>
      </c>
      <c r="H954" t="s">
        <v>689</v>
      </c>
      <c r="I954" t="s">
        <v>2063</v>
      </c>
      <c r="J954" t="s">
        <v>2381</v>
      </c>
      <c r="K954" t="s">
        <v>1434</v>
      </c>
      <c r="L954" t="s">
        <v>2053</v>
      </c>
      <c r="M954">
        <v>7</v>
      </c>
      <c r="N954" s="9">
        <v>137.6</v>
      </c>
      <c r="O954" s="9">
        <f t="shared" si="14"/>
        <v>963.2</v>
      </c>
      <c r="P954" t="s">
        <v>2110</v>
      </c>
    </row>
    <row r="955" spans="1:16">
      <c r="A955" t="s">
        <v>2398</v>
      </c>
      <c r="B955" t="s">
        <v>672</v>
      </c>
      <c r="C955" t="s">
        <v>2399</v>
      </c>
      <c r="D955" t="s">
        <v>2400</v>
      </c>
      <c r="E955" t="s">
        <v>2401</v>
      </c>
      <c r="F955" t="s">
        <v>683</v>
      </c>
      <c r="G955" t="s">
        <v>684</v>
      </c>
      <c r="H955" t="s">
        <v>689</v>
      </c>
      <c r="I955" t="s">
        <v>2075</v>
      </c>
      <c r="J955" t="s">
        <v>2381</v>
      </c>
      <c r="K955" t="s">
        <v>2365</v>
      </c>
      <c r="L955" t="s">
        <v>2053</v>
      </c>
      <c r="M955">
        <v>7</v>
      </c>
      <c r="N955" s="9">
        <v>175.095</v>
      </c>
      <c r="O955" s="9">
        <f t="shared" si="14"/>
        <v>1225.665</v>
      </c>
      <c r="P955" t="s">
        <v>888</v>
      </c>
    </row>
    <row r="956" spans="1:16">
      <c r="A956" t="s">
        <v>2402</v>
      </c>
      <c r="B956" t="s">
        <v>672</v>
      </c>
      <c r="C956" t="s">
        <v>2403</v>
      </c>
      <c r="D956" t="s">
        <v>2379</v>
      </c>
      <c r="E956" t="s">
        <v>2404</v>
      </c>
      <c r="F956" t="s">
        <v>683</v>
      </c>
      <c r="G956" t="s">
        <v>684</v>
      </c>
      <c r="H956" t="s">
        <v>689</v>
      </c>
      <c r="I956" t="s">
        <v>2108</v>
      </c>
      <c r="J956" t="s">
        <v>2381</v>
      </c>
      <c r="K956" t="s">
        <v>2365</v>
      </c>
      <c r="L956" t="s">
        <v>2053</v>
      </c>
      <c r="M956">
        <v>3</v>
      </c>
      <c r="N956" s="9">
        <v>175.095</v>
      </c>
      <c r="O956" s="9">
        <f t="shared" si="14"/>
        <v>525.28499999999997</v>
      </c>
      <c r="P956" t="s">
        <v>888</v>
      </c>
    </row>
    <row r="957" spans="1:16">
      <c r="A957" t="s">
        <v>2405</v>
      </c>
      <c r="B957" t="s">
        <v>672</v>
      </c>
      <c r="C957" t="s">
        <v>2403</v>
      </c>
      <c r="D957" t="s">
        <v>2379</v>
      </c>
      <c r="E957" t="s">
        <v>2404</v>
      </c>
      <c r="F957" t="s">
        <v>683</v>
      </c>
      <c r="G957" t="s">
        <v>684</v>
      </c>
      <c r="H957" t="s">
        <v>689</v>
      </c>
      <c r="I957" t="s">
        <v>2139</v>
      </c>
      <c r="J957" t="s">
        <v>2381</v>
      </c>
      <c r="K957" t="s">
        <v>2365</v>
      </c>
      <c r="L957" t="s">
        <v>2053</v>
      </c>
      <c r="M957">
        <v>3</v>
      </c>
      <c r="N957" s="9">
        <v>175.095</v>
      </c>
      <c r="O957" s="9">
        <f t="shared" si="14"/>
        <v>525.28499999999997</v>
      </c>
      <c r="P957" t="s">
        <v>888</v>
      </c>
    </row>
    <row r="958" spans="1:16">
      <c r="A958" t="s">
        <v>2406</v>
      </c>
      <c r="B958" t="s">
        <v>672</v>
      </c>
      <c r="C958" t="s">
        <v>2403</v>
      </c>
      <c r="D958" t="s">
        <v>2379</v>
      </c>
      <c r="E958" t="s">
        <v>2404</v>
      </c>
      <c r="F958" t="s">
        <v>683</v>
      </c>
      <c r="G958" t="s">
        <v>684</v>
      </c>
      <c r="H958" t="s">
        <v>689</v>
      </c>
      <c r="I958" t="s">
        <v>2148</v>
      </c>
      <c r="J958" t="s">
        <v>2381</v>
      </c>
      <c r="K958" t="s">
        <v>2365</v>
      </c>
      <c r="L958" t="s">
        <v>2053</v>
      </c>
      <c r="M958">
        <v>1</v>
      </c>
      <c r="N958" s="9">
        <v>175.095</v>
      </c>
      <c r="O958" s="9">
        <f t="shared" si="14"/>
        <v>175.095</v>
      </c>
      <c r="P958" t="s">
        <v>888</v>
      </c>
    </row>
    <row r="959" spans="1:16">
      <c r="A959" t="s">
        <v>2407</v>
      </c>
      <c r="B959" t="s">
        <v>672</v>
      </c>
      <c r="C959" t="s">
        <v>2403</v>
      </c>
      <c r="D959" t="s">
        <v>2379</v>
      </c>
      <c r="E959" t="s">
        <v>2404</v>
      </c>
      <c r="F959" t="s">
        <v>683</v>
      </c>
      <c r="G959" t="s">
        <v>684</v>
      </c>
      <c r="H959" t="s">
        <v>689</v>
      </c>
      <c r="I959" t="s">
        <v>2075</v>
      </c>
      <c r="J959" t="s">
        <v>2381</v>
      </c>
      <c r="K959" t="s">
        <v>2365</v>
      </c>
      <c r="L959" t="s">
        <v>2053</v>
      </c>
      <c r="M959">
        <v>1</v>
      </c>
      <c r="N959" s="9">
        <v>175.095</v>
      </c>
      <c r="O959" s="9">
        <f t="shared" si="14"/>
        <v>175.095</v>
      </c>
      <c r="P959" t="s">
        <v>888</v>
      </c>
    </row>
    <row r="960" spans="1:16">
      <c r="A960" t="s">
        <v>2408</v>
      </c>
      <c r="B960" t="s">
        <v>672</v>
      </c>
      <c r="C960" t="s">
        <v>2409</v>
      </c>
      <c r="D960" t="s">
        <v>927</v>
      </c>
      <c r="E960" t="s">
        <v>2410</v>
      </c>
      <c r="F960" t="s">
        <v>683</v>
      </c>
      <c r="G960" t="s">
        <v>684</v>
      </c>
      <c r="H960" t="s">
        <v>689</v>
      </c>
      <c r="I960" t="s">
        <v>2108</v>
      </c>
      <c r="J960" t="s">
        <v>2381</v>
      </c>
      <c r="K960" t="s">
        <v>2365</v>
      </c>
      <c r="L960" t="s">
        <v>2053</v>
      </c>
      <c r="M960">
        <v>3</v>
      </c>
      <c r="N960" s="9">
        <v>137.6</v>
      </c>
      <c r="O960" s="9">
        <f t="shared" si="14"/>
        <v>412.8</v>
      </c>
      <c r="P960" t="s">
        <v>2411</v>
      </c>
    </row>
    <row r="961" spans="1:16">
      <c r="A961" t="s">
        <v>2412</v>
      </c>
      <c r="B961" t="s">
        <v>672</v>
      </c>
      <c r="C961" t="s">
        <v>2409</v>
      </c>
      <c r="D961" t="s">
        <v>927</v>
      </c>
      <c r="E961" t="s">
        <v>2410</v>
      </c>
      <c r="F961" t="s">
        <v>683</v>
      </c>
      <c r="G961" t="s">
        <v>684</v>
      </c>
      <c r="H961" t="s">
        <v>689</v>
      </c>
      <c r="I961" t="s">
        <v>2063</v>
      </c>
      <c r="J961" t="s">
        <v>2381</v>
      </c>
      <c r="K961" t="s">
        <v>2365</v>
      </c>
      <c r="L961" t="s">
        <v>2053</v>
      </c>
      <c r="M961">
        <v>1</v>
      </c>
      <c r="N961" s="9">
        <v>137.6</v>
      </c>
      <c r="O961" s="9">
        <f t="shared" si="14"/>
        <v>137.6</v>
      </c>
      <c r="P961" t="s">
        <v>2411</v>
      </c>
    </row>
    <row r="962" spans="1:16">
      <c r="A962" t="s">
        <v>2413</v>
      </c>
      <c r="B962" t="s">
        <v>672</v>
      </c>
      <c r="C962" t="s">
        <v>2409</v>
      </c>
      <c r="D962" t="s">
        <v>927</v>
      </c>
      <c r="E962" t="s">
        <v>2410</v>
      </c>
      <c r="F962" t="s">
        <v>683</v>
      </c>
      <c r="G962" t="s">
        <v>684</v>
      </c>
      <c r="H962" t="s">
        <v>689</v>
      </c>
      <c r="I962" t="s">
        <v>2071</v>
      </c>
      <c r="J962" t="s">
        <v>2381</v>
      </c>
      <c r="K962" t="s">
        <v>2365</v>
      </c>
      <c r="L962" t="s">
        <v>2053</v>
      </c>
      <c r="M962">
        <v>1</v>
      </c>
      <c r="N962" s="9">
        <v>137.6</v>
      </c>
      <c r="O962" s="9">
        <f t="shared" si="14"/>
        <v>137.6</v>
      </c>
      <c r="P962" t="s">
        <v>2411</v>
      </c>
    </row>
    <row r="963" spans="1:16">
      <c r="A963" t="s">
        <v>2414</v>
      </c>
      <c r="B963" t="s">
        <v>672</v>
      </c>
      <c r="C963" t="s">
        <v>2409</v>
      </c>
      <c r="D963" t="s">
        <v>927</v>
      </c>
      <c r="E963" t="s">
        <v>2410</v>
      </c>
      <c r="F963" t="s">
        <v>683</v>
      </c>
      <c r="G963" t="s">
        <v>684</v>
      </c>
      <c r="H963" t="s">
        <v>689</v>
      </c>
      <c r="I963" t="s">
        <v>2075</v>
      </c>
      <c r="J963" t="s">
        <v>2381</v>
      </c>
      <c r="K963" t="s">
        <v>2365</v>
      </c>
      <c r="L963" t="s">
        <v>2053</v>
      </c>
      <c r="M963">
        <v>5</v>
      </c>
      <c r="N963" s="9">
        <v>137.6</v>
      </c>
      <c r="O963" s="9">
        <f t="shared" ref="O963:O1026" si="15">N963*M963</f>
        <v>688</v>
      </c>
      <c r="P963" t="s">
        <v>2411</v>
      </c>
    </row>
    <row r="964" spans="1:16">
      <c r="A964" t="s">
        <v>2415</v>
      </c>
      <c r="B964" t="s">
        <v>672</v>
      </c>
      <c r="C964" t="s">
        <v>2409</v>
      </c>
      <c r="D964" t="s">
        <v>927</v>
      </c>
      <c r="E964" t="s">
        <v>2410</v>
      </c>
      <c r="F964" t="s">
        <v>683</v>
      </c>
      <c r="G964" t="s">
        <v>684</v>
      </c>
      <c r="H964" t="s">
        <v>689</v>
      </c>
      <c r="I964" t="s">
        <v>2416</v>
      </c>
      <c r="J964" t="s">
        <v>2381</v>
      </c>
      <c r="K964" t="s">
        <v>2365</v>
      </c>
      <c r="L964" t="s">
        <v>2053</v>
      </c>
      <c r="M964">
        <v>1</v>
      </c>
      <c r="N964" s="9">
        <v>137.6</v>
      </c>
      <c r="O964" s="9">
        <f t="shared" si="15"/>
        <v>137.6</v>
      </c>
      <c r="P964" t="s">
        <v>2411</v>
      </c>
    </row>
    <row r="965" spans="1:16">
      <c r="A965" t="s">
        <v>2417</v>
      </c>
      <c r="B965" t="s">
        <v>672</v>
      </c>
      <c r="C965" t="s">
        <v>2418</v>
      </c>
      <c r="D965" t="s">
        <v>2383</v>
      </c>
      <c r="E965" t="s">
        <v>2419</v>
      </c>
      <c r="F965" t="s">
        <v>683</v>
      </c>
      <c r="G965" t="s">
        <v>684</v>
      </c>
      <c r="H965" t="s">
        <v>689</v>
      </c>
      <c r="I965" t="s">
        <v>2139</v>
      </c>
      <c r="J965" t="s">
        <v>2381</v>
      </c>
      <c r="K965" t="s">
        <v>1434</v>
      </c>
      <c r="L965" t="s">
        <v>2053</v>
      </c>
      <c r="M965">
        <v>1</v>
      </c>
      <c r="N965" s="9">
        <v>137.6</v>
      </c>
      <c r="O965" s="9">
        <f t="shared" si="15"/>
        <v>137.6</v>
      </c>
      <c r="P965" t="s">
        <v>2411</v>
      </c>
    </row>
    <row r="966" spans="1:16">
      <c r="A966" t="s">
        <v>2420</v>
      </c>
      <c r="B966" t="s">
        <v>672</v>
      </c>
      <c r="C966" t="s">
        <v>2421</v>
      </c>
      <c r="D966" t="s">
        <v>2087</v>
      </c>
      <c r="E966" t="s">
        <v>2422</v>
      </c>
      <c r="F966" t="s">
        <v>683</v>
      </c>
      <c r="G966" t="s">
        <v>684</v>
      </c>
      <c r="H966" t="s">
        <v>689</v>
      </c>
      <c r="I966" t="s">
        <v>2108</v>
      </c>
      <c r="J966" t="s">
        <v>2381</v>
      </c>
      <c r="K966" t="s">
        <v>2365</v>
      </c>
      <c r="L966" t="s">
        <v>2053</v>
      </c>
      <c r="M966">
        <v>2</v>
      </c>
      <c r="N966" s="9">
        <v>175.095</v>
      </c>
      <c r="O966" s="9">
        <f t="shared" si="15"/>
        <v>350.19</v>
      </c>
      <c r="P966" t="s">
        <v>2423</v>
      </c>
    </row>
    <row r="967" spans="1:16">
      <c r="A967" t="s">
        <v>2424</v>
      </c>
      <c r="B967" t="s">
        <v>672</v>
      </c>
      <c r="C967" t="s">
        <v>2421</v>
      </c>
      <c r="D967" t="s">
        <v>2087</v>
      </c>
      <c r="E967" t="s">
        <v>2422</v>
      </c>
      <c r="F967" t="s">
        <v>683</v>
      </c>
      <c r="G967" t="s">
        <v>684</v>
      </c>
      <c r="H967" t="s">
        <v>689</v>
      </c>
      <c r="I967" t="s">
        <v>2139</v>
      </c>
      <c r="J967" t="s">
        <v>2381</v>
      </c>
      <c r="K967" t="s">
        <v>2365</v>
      </c>
      <c r="L967" t="s">
        <v>2053</v>
      </c>
      <c r="M967">
        <v>1</v>
      </c>
      <c r="N967" s="9">
        <v>175.095</v>
      </c>
      <c r="O967" s="9">
        <f t="shared" si="15"/>
        <v>175.095</v>
      </c>
      <c r="P967" t="s">
        <v>2423</v>
      </c>
    </row>
    <row r="968" spans="1:16">
      <c r="A968" t="s">
        <v>2425</v>
      </c>
      <c r="B968" t="s">
        <v>672</v>
      </c>
      <c r="C968" t="s">
        <v>2421</v>
      </c>
      <c r="D968" t="s">
        <v>2087</v>
      </c>
      <c r="E968" t="s">
        <v>2422</v>
      </c>
      <c r="F968" t="s">
        <v>683</v>
      </c>
      <c r="G968" t="s">
        <v>684</v>
      </c>
      <c r="H968" t="s">
        <v>689</v>
      </c>
      <c r="I968" t="s">
        <v>2075</v>
      </c>
      <c r="J968" t="s">
        <v>2381</v>
      </c>
      <c r="K968" t="s">
        <v>2365</v>
      </c>
      <c r="L968" t="s">
        <v>2053</v>
      </c>
      <c r="M968">
        <v>2</v>
      </c>
      <c r="N968" s="9">
        <v>175.095</v>
      </c>
      <c r="O968" s="9">
        <f t="shared" si="15"/>
        <v>350.19</v>
      </c>
      <c r="P968" t="s">
        <v>2423</v>
      </c>
    </row>
    <row r="969" spans="1:16">
      <c r="A969" t="s">
        <v>2426</v>
      </c>
      <c r="B969" t="s">
        <v>672</v>
      </c>
      <c r="C969" t="s">
        <v>2421</v>
      </c>
      <c r="D969" t="s">
        <v>2087</v>
      </c>
      <c r="E969" t="s">
        <v>2422</v>
      </c>
      <c r="F969" t="s">
        <v>683</v>
      </c>
      <c r="G969" t="s">
        <v>684</v>
      </c>
      <c r="H969" t="s">
        <v>689</v>
      </c>
      <c r="I969" t="s">
        <v>2416</v>
      </c>
      <c r="J969" t="s">
        <v>2381</v>
      </c>
      <c r="K969" t="s">
        <v>2365</v>
      </c>
      <c r="L969" t="s">
        <v>2053</v>
      </c>
      <c r="M969">
        <v>1</v>
      </c>
      <c r="N969" s="9">
        <v>175.095</v>
      </c>
      <c r="O969" s="9">
        <f t="shared" si="15"/>
        <v>175.095</v>
      </c>
      <c r="P969" t="s">
        <v>2423</v>
      </c>
    </row>
    <row r="970" spans="1:16">
      <c r="A970" t="s">
        <v>2427</v>
      </c>
      <c r="B970" t="s">
        <v>672</v>
      </c>
      <c r="C970" t="s">
        <v>2428</v>
      </c>
      <c r="D970" t="s">
        <v>927</v>
      </c>
      <c r="E970" t="s">
        <v>2429</v>
      </c>
      <c r="F970" t="s">
        <v>683</v>
      </c>
      <c r="G970" t="s">
        <v>684</v>
      </c>
      <c r="H970" t="s">
        <v>689</v>
      </c>
      <c r="I970" t="s">
        <v>2108</v>
      </c>
      <c r="J970" t="s">
        <v>2381</v>
      </c>
      <c r="K970" t="s">
        <v>2365</v>
      </c>
      <c r="L970" t="s">
        <v>2053</v>
      </c>
      <c r="M970">
        <v>7</v>
      </c>
      <c r="N970" s="9">
        <v>148.30500000000001</v>
      </c>
      <c r="O970" s="9">
        <f t="shared" si="15"/>
        <v>1038.135</v>
      </c>
      <c r="P970" t="s">
        <v>2411</v>
      </c>
    </row>
    <row r="971" spans="1:16">
      <c r="A971" t="s">
        <v>2430</v>
      </c>
      <c r="B971" t="s">
        <v>672</v>
      </c>
      <c r="C971" t="s">
        <v>2428</v>
      </c>
      <c r="D971" t="s">
        <v>927</v>
      </c>
      <c r="E971" t="s">
        <v>2429</v>
      </c>
      <c r="F971" t="s">
        <v>683</v>
      </c>
      <c r="G971" t="s">
        <v>684</v>
      </c>
      <c r="H971" t="s">
        <v>689</v>
      </c>
      <c r="I971" t="s">
        <v>2139</v>
      </c>
      <c r="J971" t="s">
        <v>2381</v>
      </c>
      <c r="K971" t="s">
        <v>2365</v>
      </c>
      <c r="L971" t="s">
        <v>2053</v>
      </c>
      <c r="M971">
        <v>5</v>
      </c>
      <c r="N971" s="9">
        <v>148.30500000000001</v>
      </c>
      <c r="O971" s="9">
        <f t="shared" si="15"/>
        <v>741.52499999999998</v>
      </c>
      <c r="P971" t="s">
        <v>2411</v>
      </c>
    </row>
    <row r="972" spans="1:16">
      <c r="A972" t="s">
        <v>2431</v>
      </c>
      <c r="B972" t="s">
        <v>672</v>
      </c>
      <c r="C972" t="s">
        <v>2428</v>
      </c>
      <c r="D972" t="s">
        <v>927</v>
      </c>
      <c r="E972" t="s">
        <v>2429</v>
      </c>
      <c r="F972" t="s">
        <v>683</v>
      </c>
      <c r="G972" t="s">
        <v>684</v>
      </c>
      <c r="H972" t="s">
        <v>689</v>
      </c>
      <c r="I972" t="s">
        <v>2063</v>
      </c>
      <c r="J972" t="s">
        <v>2381</v>
      </c>
      <c r="K972" t="s">
        <v>2365</v>
      </c>
      <c r="L972" t="s">
        <v>2053</v>
      </c>
      <c r="M972">
        <v>4</v>
      </c>
      <c r="N972" s="9">
        <v>148.30500000000001</v>
      </c>
      <c r="O972" s="9">
        <f t="shared" si="15"/>
        <v>593.22</v>
      </c>
      <c r="P972" t="s">
        <v>2411</v>
      </c>
    </row>
    <row r="973" spans="1:16">
      <c r="A973" t="s">
        <v>2432</v>
      </c>
      <c r="B973" t="s">
        <v>672</v>
      </c>
      <c r="C973" t="s">
        <v>2428</v>
      </c>
      <c r="D973" t="s">
        <v>927</v>
      </c>
      <c r="E973" t="s">
        <v>2429</v>
      </c>
      <c r="F973" t="s">
        <v>683</v>
      </c>
      <c r="G973" t="s">
        <v>684</v>
      </c>
      <c r="H973" t="s">
        <v>689</v>
      </c>
      <c r="I973" t="s">
        <v>2075</v>
      </c>
      <c r="J973" t="s">
        <v>2381</v>
      </c>
      <c r="K973" t="s">
        <v>2365</v>
      </c>
      <c r="L973" t="s">
        <v>2053</v>
      </c>
      <c r="M973">
        <v>4</v>
      </c>
      <c r="N973" s="9">
        <v>148.30500000000001</v>
      </c>
      <c r="O973" s="9">
        <f t="shared" si="15"/>
        <v>593.22</v>
      </c>
      <c r="P973" t="s">
        <v>2411</v>
      </c>
    </row>
    <row r="974" spans="1:16">
      <c r="A974" t="s">
        <v>2433</v>
      </c>
      <c r="B974" t="s">
        <v>672</v>
      </c>
      <c r="C974" t="s">
        <v>2434</v>
      </c>
      <c r="D974" t="s">
        <v>1769</v>
      </c>
      <c r="E974" t="s">
        <v>2435</v>
      </c>
      <c r="F974" t="s">
        <v>683</v>
      </c>
      <c r="G974" t="s">
        <v>684</v>
      </c>
      <c r="H974" t="s">
        <v>689</v>
      </c>
      <c r="I974" t="s">
        <v>2139</v>
      </c>
      <c r="J974" t="s">
        <v>2381</v>
      </c>
      <c r="K974" t="s">
        <v>1434</v>
      </c>
      <c r="L974" t="s">
        <v>2053</v>
      </c>
      <c r="M974">
        <v>4</v>
      </c>
      <c r="N974" s="9">
        <v>174.56</v>
      </c>
      <c r="O974" s="9">
        <f t="shared" si="15"/>
        <v>698.24</v>
      </c>
      <c r="P974" t="s">
        <v>2436</v>
      </c>
    </row>
    <row r="975" spans="1:16">
      <c r="A975" t="s">
        <v>2437</v>
      </c>
      <c r="B975" t="s">
        <v>672</v>
      </c>
      <c r="C975" t="s">
        <v>2438</v>
      </c>
      <c r="D975" t="s">
        <v>1386</v>
      </c>
      <c r="E975" t="s">
        <v>0</v>
      </c>
      <c r="F975" t="s">
        <v>683</v>
      </c>
      <c r="G975" t="s">
        <v>684</v>
      </c>
      <c r="H975" t="s">
        <v>688</v>
      </c>
      <c r="I975" t="s">
        <v>2139</v>
      </c>
      <c r="J975" t="s">
        <v>1</v>
      </c>
      <c r="K975" t="s">
        <v>710</v>
      </c>
      <c r="L975" t="s">
        <v>2053</v>
      </c>
      <c r="M975">
        <v>2</v>
      </c>
      <c r="N975" s="9">
        <v>138.44499999999999</v>
      </c>
      <c r="O975" s="9">
        <f t="shared" si="15"/>
        <v>276.89</v>
      </c>
      <c r="P975" t="s">
        <v>888</v>
      </c>
    </row>
    <row r="976" spans="1:16">
      <c r="A976" t="s">
        <v>2</v>
      </c>
      <c r="B976" t="s">
        <v>672</v>
      </c>
      <c r="C976" t="s">
        <v>2438</v>
      </c>
      <c r="D976" t="s">
        <v>1386</v>
      </c>
      <c r="E976" t="s">
        <v>0</v>
      </c>
      <c r="F976" t="s">
        <v>683</v>
      </c>
      <c r="G976" t="s">
        <v>684</v>
      </c>
      <c r="H976" t="s">
        <v>688</v>
      </c>
      <c r="I976" t="s">
        <v>2148</v>
      </c>
      <c r="J976" t="s">
        <v>1</v>
      </c>
      <c r="K976" t="s">
        <v>710</v>
      </c>
      <c r="L976" t="s">
        <v>2053</v>
      </c>
      <c r="M976">
        <v>3</v>
      </c>
      <c r="N976" s="9">
        <v>138.44499999999999</v>
      </c>
      <c r="O976" s="9">
        <f t="shared" si="15"/>
        <v>415.33499999999998</v>
      </c>
      <c r="P976" t="s">
        <v>888</v>
      </c>
    </row>
    <row r="977" spans="1:16">
      <c r="A977" t="s">
        <v>3</v>
      </c>
      <c r="B977" t="s">
        <v>672</v>
      </c>
      <c r="C977" t="s">
        <v>2438</v>
      </c>
      <c r="D977" t="s">
        <v>1386</v>
      </c>
      <c r="E977" t="s">
        <v>0</v>
      </c>
      <c r="F977" t="s">
        <v>683</v>
      </c>
      <c r="G977" t="s">
        <v>684</v>
      </c>
      <c r="H977" t="s">
        <v>688</v>
      </c>
      <c r="I977" t="s">
        <v>2066</v>
      </c>
      <c r="J977" t="s">
        <v>1</v>
      </c>
      <c r="K977" t="s">
        <v>710</v>
      </c>
      <c r="L977" t="s">
        <v>2053</v>
      </c>
      <c r="M977">
        <v>5</v>
      </c>
      <c r="N977" s="9">
        <v>138.44499999999999</v>
      </c>
      <c r="O977" s="9">
        <f t="shared" si="15"/>
        <v>692.22500000000002</v>
      </c>
      <c r="P977" t="s">
        <v>888</v>
      </c>
    </row>
    <row r="978" spans="1:16">
      <c r="A978" t="s">
        <v>4</v>
      </c>
      <c r="B978" t="s">
        <v>672</v>
      </c>
      <c r="C978" t="s">
        <v>2438</v>
      </c>
      <c r="D978" t="s">
        <v>1386</v>
      </c>
      <c r="E978" t="s">
        <v>0</v>
      </c>
      <c r="F978" t="s">
        <v>683</v>
      </c>
      <c r="G978" t="s">
        <v>684</v>
      </c>
      <c r="H978" t="s">
        <v>688</v>
      </c>
      <c r="I978" t="s">
        <v>2071</v>
      </c>
      <c r="J978" t="s">
        <v>1</v>
      </c>
      <c r="K978" t="s">
        <v>710</v>
      </c>
      <c r="L978" t="s">
        <v>2053</v>
      </c>
      <c r="M978">
        <v>4</v>
      </c>
      <c r="N978" s="9">
        <v>138.44499999999999</v>
      </c>
      <c r="O978" s="9">
        <f t="shared" si="15"/>
        <v>553.78</v>
      </c>
      <c r="P978" t="s">
        <v>888</v>
      </c>
    </row>
    <row r="979" spans="1:16">
      <c r="A979" t="s">
        <v>5</v>
      </c>
      <c r="B979" t="s">
        <v>672</v>
      </c>
      <c r="C979" t="s">
        <v>2438</v>
      </c>
      <c r="D979" t="s">
        <v>1386</v>
      </c>
      <c r="E979" t="s">
        <v>0</v>
      </c>
      <c r="F979" t="s">
        <v>683</v>
      </c>
      <c r="G979" t="s">
        <v>684</v>
      </c>
      <c r="H979" t="s">
        <v>688</v>
      </c>
      <c r="I979" t="s">
        <v>2075</v>
      </c>
      <c r="J979" t="s">
        <v>1</v>
      </c>
      <c r="K979" t="s">
        <v>710</v>
      </c>
      <c r="L979" t="s">
        <v>2053</v>
      </c>
      <c r="M979">
        <v>2</v>
      </c>
      <c r="N979" s="9">
        <v>138.44499999999999</v>
      </c>
      <c r="O979" s="9">
        <f t="shared" si="15"/>
        <v>276.89</v>
      </c>
      <c r="P979" t="s">
        <v>888</v>
      </c>
    </row>
    <row r="980" spans="1:16">
      <c r="A980" t="s">
        <v>6</v>
      </c>
      <c r="B980" t="s">
        <v>672</v>
      </c>
      <c r="C980" t="s">
        <v>2438</v>
      </c>
      <c r="D980" t="s">
        <v>902</v>
      </c>
      <c r="E980" t="s">
        <v>7</v>
      </c>
      <c r="F980" t="s">
        <v>683</v>
      </c>
      <c r="G980" t="s">
        <v>684</v>
      </c>
      <c r="H980" t="s">
        <v>688</v>
      </c>
      <c r="I980" t="s">
        <v>2139</v>
      </c>
      <c r="J980" t="s">
        <v>1</v>
      </c>
      <c r="K980" t="s">
        <v>710</v>
      </c>
      <c r="L980" t="s">
        <v>2053</v>
      </c>
      <c r="M980">
        <v>1</v>
      </c>
      <c r="N980" s="9">
        <v>138.44499999999999</v>
      </c>
      <c r="O980" s="9">
        <f t="shared" si="15"/>
        <v>138.44499999999999</v>
      </c>
      <c r="P980" t="s">
        <v>888</v>
      </c>
    </row>
    <row r="981" spans="1:16">
      <c r="A981" t="s">
        <v>8</v>
      </c>
      <c r="B981" t="s">
        <v>672</v>
      </c>
      <c r="C981" t="s">
        <v>2438</v>
      </c>
      <c r="D981" t="s">
        <v>902</v>
      </c>
      <c r="E981" t="s">
        <v>7</v>
      </c>
      <c r="F981" t="s">
        <v>683</v>
      </c>
      <c r="G981" t="s">
        <v>684</v>
      </c>
      <c r="H981" t="s">
        <v>688</v>
      </c>
      <c r="I981" t="s">
        <v>2148</v>
      </c>
      <c r="J981" t="s">
        <v>1</v>
      </c>
      <c r="K981" t="s">
        <v>710</v>
      </c>
      <c r="L981" t="s">
        <v>2053</v>
      </c>
      <c r="M981">
        <v>6</v>
      </c>
      <c r="N981" s="9">
        <v>138.44499999999999</v>
      </c>
      <c r="O981" s="9">
        <f t="shared" si="15"/>
        <v>830.67</v>
      </c>
      <c r="P981" t="s">
        <v>888</v>
      </c>
    </row>
    <row r="982" spans="1:16">
      <c r="A982" t="s">
        <v>9</v>
      </c>
      <c r="B982" t="s">
        <v>672</v>
      </c>
      <c r="C982" t="s">
        <v>2438</v>
      </c>
      <c r="D982" t="s">
        <v>902</v>
      </c>
      <c r="E982" t="s">
        <v>7</v>
      </c>
      <c r="F982" t="s">
        <v>683</v>
      </c>
      <c r="G982" t="s">
        <v>684</v>
      </c>
      <c r="H982" t="s">
        <v>688</v>
      </c>
      <c r="I982" t="s">
        <v>2066</v>
      </c>
      <c r="J982" t="s">
        <v>1</v>
      </c>
      <c r="K982" t="s">
        <v>710</v>
      </c>
      <c r="L982" t="s">
        <v>2053</v>
      </c>
      <c r="M982">
        <v>2</v>
      </c>
      <c r="N982" s="9">
        <v>138.44499999999999</v>
      </c>
      <c r="O982" s="9">
        <f t="shared" si="15"/>
        <v>276.89</v>
      </c>
      <c r="P982" t="s">
        <v>888</v>
      </c>
    </row>
    <row r="983" spans="1:16">
      <c r="A983" t="s">
        <v>10</v>
      </c>
      <c r="B983" t="s">
        <v>672</v>
      </c>
      <c r="C983" t="s">
        <v>2438</v>
      </c>
      <c r="D983" t="s">
        <v>11</v>
      </c>
      <c r="E983" t="s">
        <v>12</v>
      </c>
      <c r="F983" t="s">
        <v>683</v>
      </c>
      <c r="G983" t="s">
        <v>684</v>
      </c>
      <c r="H983" t="s">
        <v>688</v>
      </c>
      <c r="I983" t="s">
        <v>2108</v>
      </c>
      <c r="J983" t="s">
        <v>1</v>
      </c>
      <c r="K983" t="s">
        <v>710</v>
      </c>
      <c r="L983" t="s">
        <v>2053</v>
      </c>
      <c r="M983">
        <v>4</v>
      </c>
      <c r="N983" s="9">
        <v>138.44499999999999</v>
      </c>
      <c r="O983" s="9">
        <f t="shared" si="15"/>
        <v>553.78</v>
      </c>
      <c r="P983" t="s">
        <v>888</v>
      </c>
    </row>
    <row r="984" spans="1:16">
      <c r="A984" t="s">
        <v>13</v>
      </c>
      <c r="B984" t="s">
        <v>672</v>
      </c>
      <c r="C984" t="s">
        <v>2438</v>
      </c>
      <c r="D984" t="s">
        <v>11</v>
      </c>
      <c r="E984" t="s">
        <v>12</v>
      </c>
      <c r="F984" t="s">
        <v>683</v>
      </c>
      <c r="G984" t="s">
        <v>684</v>
      </c>
      <c r="H984" t="s">
        <v>688</v>
      </c>
      <c r="I984" t="s">
        <v>2139</v>
      </c>
      <c r="J984" t="s">
        <v>1</v>
      </c>
      <c r="K984" t="s">
        <v>710</v>
      </c>
      <c r="L984" t="s">
        <v>2053</v>
      </c>
      <c r="M984">
        <v>18</v>
      </c>
      <c r="N984" s="9">
        <v>138.44499999999999</v>
      </c>
      <c r="O984" s="9">
        <f t="shared" si="15"/>
        <v>2492.0100000000002</v>
      </c>
      <c r="P984" t="s">
        <v>888</v>
      </c>
    </row>
    <row r="985" spans="1:16">
      <c r="A985" t="s">
        <v>14</v>
      </c>
      <c r="B985" t="s">
        <v>672</v>
      </c>
      <c r="C985" t="s">
        <v>2438</v>
      </c>
      <c r="D985" t="s">
        <v>11</v>
      </c>
      <c r="E985" t="s">
        <v>12</v>
      </c>
      <c r="F985" t="s">
        <v>683</v>
      </c>
      <c r="G985" t="s">
        <v>684</v>
      </c>
      <c r="H985" t="s">
        <v>688</v>
      </c>
      <c r="I985" t="s">
        <v>2148</v>
      </c>
      <c r="J985" t="s">
        <v>1</v>
      </c>
      <c r="K985" t="s">
        <v>710</v>
      </c>
      <c r="L985" t="s">
        <v>2053</v>
      </c>
      <c r="M985">
        <v>23</v>
      </c>
      <c r="N985" s="9">
        <v>138.44499999999999</v>
      </c>
      <c r="O985" s="9">
        <f t="shared" si="15"/>
        <v>3184.2350000000001</v>
      </c>
      <c r="P985" t="s">
        <v>888</v>
      </c>
    </row>
    <row r="986" spans="1:16">
      <c r="A986" t="s">
        <v>15</v>
      </c>
      <c r="B986" t="s">
        <v>672</v>
      </c>
      <c r="C986" t="s">
        <v>2438</v>
      </c>
      <c r="D986" t="s">
        <v>11</v>
      </c>
      <c r="E986" t="s">
        <v>12</v>
      </c>
      <c r="F986" t="s">
        <v>683</v>
      </c>
      <c r="G986" t="s">
        <v>684</v>
      </c>
      <c r="H986" t="s">
        <v>688</v>
      </c>
      <c r="I986" t="s">
        <v>2063</v>
      </c>
      <c r="J986" t="s">
        <v>1</v>
      </c>
      <c r="K986" t="s">
        <v>710</v>
      </c>
      <c r="L986" t="s">
        <v>2053</v>
      </c>
      <c r="M986">
        <v>8</v>
      </c>
      <c r="N986" s="9">
        <v>138.44499999999999</v>
      </c>
      <c r="O986" s="9">
        <f t="shared" si="15"/>
        <v>1107.56</v>
      </c>
      <c r="P986" t="s">
        <v>888</v>
      </c>
    </row>
    <row r="987" spans="1:16">
      <c r="A987" t="s">
        <v>16</v>
      </c>
      <c r="B987" t="s">
        <v>672</v>
      </c>
      <c r="C987" t="s">
        <v>2438</v>
      </c>
      <c r="D987" t="s">
        <v>11</v>
      </c>
      <c r="E987" t="s">
        <v>12</v>
      </c>
      <c r="F987" t="s">
        <v>683</v>
      </c>
      <c r="G987" t="s">
        <v>684</v>
      </c>
      <c r="H987" t="s">
        <v>688</v>
      </c>
      <c r="I987" t="s">
        <v>2066</v>
      </c>
      <c r="J987" t="s">
        <v>1</v>
      </c>
      <c r="K987" t="s">
        <v>710</v>
      </c>
      <c r="L987" t="s">
        <v>2053</v>
      </c>
      <c r="M987">
        <v>18</v>
      </c>
      <c r="N987" s="9">
        <v>138.44499999999999</v>
      </c>
      <c r="O987" s="9">
        <f t="shared" si="15"/>
        <v>2492.0100000000002</v>
      </c>
      <c r="P987" t="s">
        <v>888</v>
      </c>
    </row>
    <row r="988" spans="1:16">
      <c r="A988" t="s">
        <v>17</v>
      </c>
      <c r="B988" t="s">
        <v>672</v>
      </c>
      <c r="C988" t="s">
        <v>2438</v>
      </c>
      <c r="D988" t="s">
        <v>11</v>
      </c>
      <c r="E988" t="s">
        <v>12</v>
      </c>
      <c r="F988" t="s">
        <v>683</v>
      </c>
      <c r="G988" t="s">
        <v>684</v>
      </c>
      <c r="H988" t="s">
        <v>688</v>
      </c>
      <c r="I988" t="s">
        <v>2071</v>
      </c>
      <c r="J988" t="s">
        <v>1</v>
      </c>
      <c r="K988" t="s">
        <v>710</v>
      </c>
      <c r="L988" t="s">
        <v>2053</v>
      </c>
      <c r="M988">
        <v>4</v>
      </c>
      <c r="N988" s="9">
        <v>138.44499999999999</v>
      </c>
      <c r="O988" s="9">
        <f t="shared" si="15"/>
        <v>553.78</v>
      </c>
      <c r="P988" t="s">
        <v>888</v>
      </c>
    </row>
    <row r="989" spans="1:16">
      <c r="A989" t="s">
        <v>18</v>
      </c>
      <c r="B989" t="s">
        <v>672</v>
      </c>
      <c r="C989" t="s">
        <v>2438</v>
      </c>
      <c r="D989" t="s">
        <v>11</v>
      </c>
      <c r="E989" t="s">
        <v>12</v>
      </c>
      <c r="F989" t="s">
        <v>683</v>
      </c>
      <c r="G989" t="s">
        <v>684</v>
      </c>
      <c r="H989" t="s">
        <v>688</v>
      </c>
      <c r="I989" t="s">
        <v>2075</v>
      </c>
      <c r="J989" t="s">
        <v>1</v>
      </c>
      <c r="K989" t="s">
        <v>710</v>
      </c>
      <c r="L989" t="s">
        <v>2053</v>
      </c>
      <c r="M989">
        <v>3</v>
      </c>
      <c r="N989" s="9">
        <v>138.44499999999999</v>
      </c>
      <c r="O989" s="9">
        <f t="shared" si="15"/>
        <v>415.33499999999998</v>
      </c>
      <c r="P989" t="s">
        <v>888</v>
      </c>
    </row>
    <row r="990" spans="1:16">
      <c r="A990" t="s">
        <v>19</v>
      </c>
      <c r="B990" t="s">
        <v>672</v>
      </c>
      <c r="C990" t="s">
        <v>2438</v>
      </c>
      <c r="D990" t="s">
        <v>757</v>
      </c>
      <c r="E990" t="s">
        <v>20</v>
      </c>
      <c r="F990" t="s">
        <v>683</v>
      </c>
      <c r="G990" t="s">
        <v>684</v>
      </c>
      <c r="H990" t="s">
        <v>688</v>
      </c>
      <c r="I990" t="s">
        <v>2139</v>
      </c>
      <c r="J990" t="s">
        <v>1</v>
      </c>
      <c r="K990" t="s">
        <v>710</v>
      </c>
      <c r="L990" t="s">
        <v>2053</v>
      </c>
      <c r="M990">
        <v>1</v>
      </c>
      <c r="N990" s="9">
        <v>138.44499999999999</v>
      </c>
      <c r="O990" s="9">
        <f t="shared" si="15"/>
        <v>138.44499999999999</v>
      </c>
      <c r="P990" t="s">
        <v>888</v>
      </c>
    </row>
    <row r="991" spans="1:16">
      <c r="A991" t="s">
        <v>21</v>
      </c>
      <c r="B991" t="s">
        <v>672</v>
      </c>
      <c r="C991" t="s">
        <v>2438</v>
      </c>
      <c r="D991" t="s">
        <v>757</v>
      </c>
      <c r="E991" t="s">
        <v>20</v>
      </c>
      <c r="F991" t="s">
        <v>683</v>
      </c>
      <c r="G991" t="s">
        <v>684</v>
      </c>
      <c r="H991" t="s">
        <v>688</v>
      </c>
      <c r="I991" t="s">
        <v>2075</v>
      </c>
      <c r="J991" t="s">
        <v>1</v>
      </c>
      <c r="K991" t="s">
        <v>710</v>
      </c>
      <c r="L991" t="s">
        <v>2053</v>
      </c>
      <c r="M991">
        <v>1</v>
      </c>
      <c r="N991" s="9">
        <v>138.44499999999999</v>
      </c>
      <c r="O991" s="9">
        <f t="shared" si="15"/>
        <v>138.44499999999999</v>
      </c>
      <c r="P991" t="s">
        <v>888</v>
      </c>
    </row>
    <row r="992" spans="1:16">
      <c r="A992" t="s">
        <v>22</v>
      </c>
      <c r="B992" t="s">
        <v>672</v>
      </c>
      <c r="C992" t="s">
        <v>23</v>
      </c>
      <c r="D992" t="s">
        <v>1386</v>
      </c>
      <c r="E992" t="s">
        <v>24</v>
      </c>
      <c r="F992" t="s">
        <v>683</v>
      </c>
      <c r="G992" t="s">
        <v>684</v>
      </c>
      <c r="H992" t="s">
        <v>688</v>
      </c>
      <c r="I992" t="s">
        <v>2108</v>
      </c>
      <c r="J992" t="s">
        <v>25</v>
      </c>
      <c r="K992" t="s">
        <v>710</v>
      </c>
      <c r="L992" t="s">
        <v>2053</v>
      </c>
      <c r="M992">
        <v>1</v>
      </c>
      <c r="N992" s="9">
        <v>157.54499999999999</v>
      </c>
      <c r="O992" s="9">
        <f t="shared" si="15"/>
        <v>157.54499999999999</v>
      </c>
      <c r="P992" t="s">
        <v>888</v>
      </c>
    </row>
    <row r="993" spans="1:16">
      <c r="A993" t="s">
        <v>26</v>
      </c>
      <c r="B993" t="s">
        <v>672</v>
      </c>
      <c r="C993" t="s">
        <v>23</v>
      </c>
      <c r="D993" t="s">
        <v>1386</v>
      </c>
      <c r="E993" t="s">
        <v>24</v>
      </c>
      <c r="F993" t="s">
        <v>683</v>
      </c>
      <c r="G993" t="s">
        <v>684</v>
      </c>
      <c r="H993" t="s">
        <v>688</v>
      </c>
      <c r="I993" t="s">
        <v>2066</v>
      </c>
      <c r="J993" t="s">
        <v>25</v>
      </c>
      <c r="K993" t="s">
        <v>710</v>
      </c>
      <c r="L993" t="s">
        <v>2053</v>
      </c>
      <c r="M993">
        <v>1</v>
      </c>
      <c r="N993" s="9">
        <v>157.54499999999999</v>
      </c>
      <c r="O993" s="9">
        <f t="shared" si="15"/>
        <v>157.54499999999999</v>
      </c>
      <c r="P993" t="s">
        <v>888</v>
      </c>
    </row>
    <row r="994" spans="1:16">
      <c r="A994" t="s">
        <v>27</v>
      </c>
      <c r="B994" t="s">
        <v>672</v>
      </c>
      <c r="C994" t="s">
        <v>23</v>
      </c>
      <c r="D994" t="s">
        <v>1386</v>
      </c>
      <c r="E994" t="s">
        <v>24</v>
      </c>
      <c r="F994" t="s">
        <v>683</v>
      </c>
      <c r="G994" t="s">
        <v>684</v>
      </c>
      <c r="H994" t="s">
        <v>688</v>
      </c>
      <c r="I994" t="s">
        <v>2071</v>
      </c>
      <c r="J994" t="s">
        <v>25</v>
      </c>
      <c r="K994" t="s">
        <v>710</v>
      </c>
      <c r="L994" t="s">
        <v>2053</v>
      </c>
      <c r="M994">
        <v>1</v>
      </c>
      <c r="N994" s="9">
        <v>157.54499999999999</v>
      </c>
      <c r="O994" s="9">
        <f t="shared" si="15"/>
        <v>157.54499999999999</v>
      </c>
      <c r="P994" t="s">
        <v>888</v>
      </c>
    </row>
    <row r="995" spans="1:16">
      <c r="A995" t="s">
        <v>28</v>
      </c>
      <c r="B995" t="s">
        <v>672</v>
      </c>
      <c r="C995" t="s">
        <v>23</v>
      </c>
      <c r="D995" t="s">
        <v>11</v>
      </c>
      <c r="E995" t="s">
        <v>29</v>
      </c>
      <c r="F995" t="s">
        <v>683</v>
      </c>
      <c r="G995" t="s">
        <v>684</v>
      </c>
      <c r="H995" t="s">
        <v>688</v>
      </c>
      <c r="I995" t="s">
        <v>2139</v>
      </c>
      <c r="J995" t="s">
        <v>25</v>
      </c>
      <c r="K995" t="s">
        <v>710</v>
      </c>
      <c r="L995" t="s">
        <v>2053</v>
      </c>
      <c r="M995">
        <v>7</v>
      </c>
      <c r="N995" s="9">
        <v>157.54499999999999</v>
      </c>
      <c r="O995" s="9">
        <f t="shared" si="15"/>
        <v>1102.8150000000001</v>
      </c>
      <c r="P995" t="s">
        <v>888</v>
      </c>
    </row>
    <row r="996" spans="1:16">
      <c r="A996" t="s">
        <v>30</v>
      </c>
      <c r="B996" t="s">
        <v>672</v>
      </c>
      <c r="C996" t="s">
        <v>23</v>
      </c>
      <c r="D996" t="s">
        <v>11</v>
      </c>
      <c r="E996" t="s">
        <v>29</v>
      </c>
      <c r="F996" t="s">
        <v>683</v>
      </c>
      <c r="G996" t="s">
        <v>684</v>
      </c>
      <c r="H996" t="s">
        <v>688</v>
      </c>
      <c r="I996" t="s">
        <v>2148</v>
      </c>
      <c r="J996" t="s">
        <v>25</v>
      </c>
      <c r="K996" t="s">
        <v>710</v>
      </c>
      <c r="L996" t="s">
        <v>2053</v>
      </c>
      <c r="M996">
        <v>5</v>
      </c>
      <c r="N996" s="9">
        <v>157.54499999999999</v>
      </c>
      <c r="O996" s="9">
        <f t="shared" si="15"/>
        <v>787.72500000000002</v>
      </c>
      <c r="P996" t="s">
        <v>888</v>
      </c>
    </row>
    <row r="997" spans="1:16">
      <c r="A997" t="s">
        <v>31</v>
      </c>
      <c r="B997" t="s">
        <v>672</v>
      </c>
      <c r="C997" t="s">
        <v>23</v>
      </c>
      <c r="D997" t="s">
        <v>11</v>
      </c>
      <c r="E997" t="s">
        <v>29</v>
      </c>
      <c r="F997" t="s">
        <v>683</v>
      </c>
      <c r="G997" t="s">
        <v>684</v>
      </c>
      <c r="H997" t="s">
        <v>688</v>
      </c>
      <c r="I997" t="s">
        <v>2063</v>
      </c>
      <c r="J997" t="s">
        <v>25</v>
      </c>
      <c r="K997" t="s">
        <v>710</v>
      </c>
      <c r="L997" t="s">
        <v>2053</v>
      </c>
      <c r="M997">
        <v>2</v>
      </c>
      <c r="N997" s="9">
        <v>157.54499999999999</v>
      </c>
      <c r="O997" s="9">
        <f t="shared" si="15"/>
        <v>315.08999999999997</v>
      </c>
      <c r="P997" t="s">
        <v>888</v>
      </c>
    </row>
    <row r="998" spans="1:16">
      <c r="A998" t="s">
        <v>32</v>
      </c>
      <c r="B998" t="s">
        <v>672</v>
      </c>
      <c r="C998" t="s">
        <v>23</v>
      </c>
      <c r="D998" t="s">
        <v>11</v>
      </c>
      <c r="E998" t="s">
        <v>29</v>
      </c>
      <c r="F998" t="s">
        <v>683</v>
      </c>
      <c r="G998" t="s">
        <v>684</v>
      </c>
      <c r="H998" t="s">
        <v>688</v>
      </c>
      <c r="I998" t="s">
        <v>2066</v>
      </c>
      <c r="J998" t="s">
        <v>25</v>
      </c>
      <c r="K998" t="s">
        <v>710</v>
      </c>
      <c r="L998" t="s">
        <v>2053</v>
      </c>
      <c r="M998">
        <v>4</v>
      </c>
      <c r="N998" s="9">
        <v>157.54499999999999</v>
      </c>
      <c r="O998" s="9">
        <f t="shared" si="15"/>
        <v>630.17999999999995</v>
      </c>
      <c r="P998" t="s">
        <v>888</v>
      </c>
    </row>
    <row r="999" spans="1:16">
      <c r="A999" t="s">
        <v>33</v>
      </c>
      <c r="B999" t="s">
        <v>672</v>
      </c>
      <c r="C999" t="s">
        <v>23</v>
      </c>
      <c r="D999" t="s">
        <v>11</v>
      </c>
      <c r="E999" t="s">
        <v>29</v>
      </c>
      <c r="F999" t="s">
        <v>683</v>
      </c>
      <c r="G999" t="s">
        <v>684</v>
      </c>
      <c r="H999" t="s">
        <v>688</v>
      </c>
      <c r="I999" t="s">
        <v>2075</v>
      </c>
      <c r="J999" t="s">
        <v>25</v>
      </c>
      <c r="K999" t="s">
        <v>710</v>
      </c>
      <c r="L999" t="s">
        <v>2053</v>
      </c>
      <c r="M999">
        <v>1</v>
      </c>
      <c r="N999" s="9">
        <v>157.54499999999999</v>
      </c>
      <c r="O999" s="9">
        <f t="shared" si="15"/>
        <v>157.54499999999999</v>
      </c>
      <c r="P999" t="s">
        <v>888</v>
      </c>
    </row>
    <row r="1000" spans="1:16">
      <c r="A1000" t="s">
        <v>34</v>
      </c>
      <c r="B1000" t="s">
        <v>672</v>
      </c>
      <c r="C1000" t="s">
        <v>23</v>
      </c>
      <c r="D1000" t="s">
        <v>876</v>
      </c>
      <c r="E1000" t="s">
        <v>35</v>
      </c>
      <c r="F1000" t="s">
        <v>683</v>
      </c>
      <c r="G1000" t="s">
        <v>684</v>
      </c>
      <c r="H1000" t="s">
        <v>688</v>
      </c>
      <c r="I1000" t="s">
        <v>2139</v>
      </c>
      <c r="J1000" t="s">
        <v>25</v>
      </c>
      <c r="K1000" t="s">
        <v>710</v>
      </c>
      <c r="L1000" t="s">
        <v>2053</v>
      </c>
      <c r="M1000">
        <v>13</v>
      </c>
      <c r="N1000" s="9">
        <v>157.54499999999999</v>
      </c>
      <c r="O1000" s="9">
        <f t="shared" si="15"/>
        <v>2048.085</v>
      </c>
      <c r="P1000" t="s">
        <v>888</v>
      </c>
    </row>
    <row r="1001" spans="1:16">
      <c r="A1001" t="s">
        <v>36</v>
      </c>
      <c r="B1001" t="s">
        <v>672</v>
      </c>
      <c r="C1001" t="s">
        <v>23</v>
      </c>
      <c r="D1001" t="s">
        <v>876</v>
      </c>
      <c r="E1001" t="s">
        <v>35</v>
      </c>
      <c r="F1001" t="s">
        <v>683</v>
      </c>
      <c r="G1001" t="s">
        <v>684</v>
      </c>
      <c r="H1001" t="s">
        <v>688</v>
      </c>
      <c r="I1001" t="s">
        <v>2148</v>
      </c>
      <c r="J1001" t="s">
        <v>25</v>
      </c>
      <c r="K1001" t="s">
        <v>710</v>
      </c>
      <c r="L1001" t="s">
        <v>2053</v>
      </c>
      <c r="M1001">
        <v>3</v>
      </c>
      <c r="N1001" s="9">
        <v>157.54499999999999</v>
      </c>
      <c r="O1001" s="9">
        <f t="shared" si="15"/>
        <v>472.63499999999999</v>
      </c>
      <c r="P1001" t="s">
        <v>888</v>
      </c>
    </row>
    <row r="1002" spans="1:16">
      <c r="A1002" t="s">
        <v>37</v>
      </c>
      <c r="B1002" t="s">
        <v>672</v>
      </c>
      <c r="C1002" t="s">
        <v>23</v>
      </c>
      <c r="D1002" t="s">
        <v>876</v>
      </c>
      <c r="E1002" t="s">
        <v>35</v>
      </c>
      <c r="F1002" t="s">
        <v>683</v>
      </c>
      <c r="G1002" t="s">
        <v>684</v>
      </c>
      <c r="H1002" t="s">
        <v>688</v>
      </c>
      <c r="I1002" t="s">
        <v>2063</v>
      </c>
      <c r="J1002" t="s">
        <v>25</v>
      </c>
      <c r="K1002" t="s">
        <v>710</v>
      </c>
      <c r="L1002" t="s">
        <v>2053</v>
      </c>
      <c r="M1002">
        <v>15</v>
      </c>
      <c r="N1002" s="9">
        <v>157.54499999999999</v>
      </c>
      <c r="O1002" s="9">
        <f t="shared" si="15"/>
        <v>2363.1750000000002</v>
      </c>
      <c r="P1002" t="s">
        <v>888</v>
      </c>
    </row>
    <row r="1003" spans="1:16">
      <c r="A1003" t="s">
        <v>38</v>
      </c>
      <c r="B1003" t="s">
        <v>672</v>
      </c>
      <c r="C1003" t="s">
        <v>23</v>
      </c>
      <c r="D1003" t="s">
        <v>876</v>
      </c>
      <c r="E1003" t="s">
        <v>35</v>
      </c>
      <c r="F1003" t="s">
        <v>683</v>
      </c>
      <c r="G1003" t="s">
        <v>684</v>
      </c>
      <c r="H1003" t="s">
        <v>688</v>
      </c>
      <c r="I1003" t="s">
        <v>2066</v>
      </c>
      <c r="J1003" t="s">
        <v>25</v>
      </c>
      <c r="K1003" t="s">
        <v>710</v>
      </c>
      <c r="L1003" t="s">
        <v>2053</v>
      </c>
      <c r="M1003">
        <v>7</v>
      </c>
      <c r="N1003" s="9">
        <v>157.54499999999999</v>
      </c>
      <c r="O1003" s="9">
        <f t="shared" si="15"/>
        <v>1102.8150000000001</v>
      </c>
      <c r="P1003" t="s">
        <v>888</v>
      </c>
    </row>
    <row r="1004" spans="1:16">
      <c r="A1004" t="s">
        <v>39</v>
      </c>
      <c r="B1004" t="s">
        <v>672</v>
      </c>
      <c r="C1004" t="s">
        <v>23</v>
      </c>
      <c r="D1004" t="s">
        <v>876</v>
      </c>
      <c r="E1004" t="s">
        <v>35</v>
      </c>
      <c r="F1004" t="s">
        <v>683</v>
      </c>
      <c r="G1004" t="s">
        <v>684</v>
      </c>
      <c r="H1004" t="s">
        <v>688</v>
      </c>
      <c r="I1004" t="s">
        <v>2071</v>
      </c>
      <c r="J1004" t="s">
        <v>25</v>
      </c>
      <c r="K1004" t="s">
        <v>710</v>
      </c>
      <c r="L1004" t="s">
        <v>2053</v>
      </c>
      <c r="M1004">
        <v>4</v>
      </c>
      <c r="N1004" s="9">
        <v>157.54499999999999</v>
      </c>
      <c r="O1004" s="9">
        <f t="shared" si="15"/>
        <v>630.17999999999995</v>
      </c>
      <c r="P1004" t="s">
        <v>888</v>
      </c>
    </row>
    <row r="1005" spans="1:16">
      <c r="A1005" t="s">
        <v>40</v>
      </c>
      <c r="B1005" t="s">
        <v>672</v>
      </c>
      <c r="C1005" t="s">
        <v>23</v>
      </c>
      <c r="D1005" t="s">
        <v>876</v>
      </c>
      <c r="E1005" t="s">
        <v>35</v>
      </c>
      <c r="F1005" t="s">
        <v>683</v>
      </c>
      <c r="G1005" t="s">
        <v>684</v>
      </c>
      <c r="H1005" t="s">
        <v>688</v>
      </c>
      <c r="I1005" t="s">
        <v>2075</v>
      </c>
      <c r="J1005" t="s">
        <v>25</v>
      </c>
      <c r="K1005" t="s">
        <v>710</v>
      </c>
      <c r="L1005" t="s">
        <v>2053</v>
      </c>
      <c r="M1005">
        <v>1</v>
      </c>
      <c r="N1005" s="9">
        <v>157.54499999999999</v>
      </c>
      <c r="O1005" s="9">
        <f t="shared" si="15"/>
        <v>157.54499999999999</v>
      </c>
      <c r="P1005" t="s">
        <v>888</v>
      </c>
    </row>
    <row r="1006" spans="1:16">
      <c r="A1006" t="s">
        <v>41</v>
      </c>
      <c r="B1006" t="s">
        <v>672</v>
      </c>
      <c r="C1006" t="s">
        <v>42</v>
      </c>
      <c r="D1006" t="s">
        <v>1769</v>
      </c>
      <c r="E1006" t="s">
        <v>43</v>
      </c>
      <c r="F1006" t="s">
        <v>683</v>
      </c>
      <c r="G1006" t="s">
        <v>684</v>
      </c>
      <c r="H1006" t="s">
        <v>688</v>
      </c>
      <c r="I1006" t="s">
        <v>2225</v>
      </c>
      <c r="J1006" t="s">
        <v>44</v>
      </c>
      <c r="K1006" t="s">
        <v>710</v>
      </c>
      <c r="L1006" t="s">
        <v>2053</v>
      </c>
      <c r="M1006">
        <v>1</v>
      </c>
      <c r="N1006" s="9">
        <v>167.63</v>
      </c>
      <c r="O1006" s="9">
        <f t="shared" si="15"/>
        <v>167.63</v>
      </c>
      <c r="P1006" t="s">
        <v>888</v>
      </c>
    </row>
    <row r="1007" spans="1:16">
      <c r="A1007" t="s">
        <v>45</v>
      </c>
      <c r="B1007" t="s">
        <v>672</v>
      </c>
      <c r="C1007" t="s">
        <v>42</v>
      </c>
      <c r="D1007" t="s">
        <v>1769</v>
      </c>
      <c r="E1007" t="s">
        <v>43</v>
      </c>
      <c r="F1007" t="s">
        <v>683</v>
      </c>
      <c r="G1007" t="s">
        <v>684</v>
      </c>
      <c r="H1007" t="s">
        <v>688</v>
      </c>
      <c r="I1007" t="s">
        <v>2058</v>
      </c>
      <c r="J1007" t="s">
        <v>44</v>
      </c>
      <c r="K1007" t="s">
        <v>710</v>
      </c>
      <c r="L1007" t="s">
        <v>2053</v>
      </c>
      <c r="M1007">
        <v>1</v>
      </c>
      <c r="N1007" s="9">
        <v>167.63</v>
      </c>
      <c r="O1007" s="9">
        <f t="shared" si="15"/>
        <v>167.63</v>
      </c>
      <c r="P1007" t="s">
        <v>888</v>
      </c>
    </row>
    <row r="1008" spans="1:16">
      <c r="A1008" t="s">
        <v>46</v>
      </c>
      <c r="B1008" t="s">
        <v>672</v>
      </c>
      <c r="C1008" t="s">
        <v>47</v>
      </c>
      <c r="D1008" t="s">
        <v>1769</v>
      </c>
      <c r="E1008" t="s">
        <v>48</v>
      </c>
      <c r="F1008" t="s">
        <v>683</v>
      </c>
      <c r="G1008" t="s">
        <v>684</v>
      </c>
      <c r="H1008" t="s">
        <v>688</v>
      </c>
      <c r="I1008" t="s">
        <v>2225</v>
      </c>
      <c r="J1008" t="s">
        <v>49</v>
      </c>
      <c r="K1008" t="s">
        <v>710</v>
      </c>
      <c r="L1008" t="s">
        <v>2053</v>
      </c>
      <c r="M1008">
        <v>1</v>
      </c>
      <c r="N1008" s="9">
        <v>157.54499999999999</v>
      </c>
      <c r="O1008" s="9">
        <f t="shared" si="15"/>
        <v>157.54499999999999</v>
      </c>
      <c r="P1008" t="s">
        <v>888</v>
      </c>
    </row>
    <row r="1009" spans="1:16">
      <c r="A1009" t="s">
        <v>50</v>
      </c>
      <c r="B1009" t="s">
        <v>672</v>
      </c>
      <c r="C1009" t="s">
        <v>47</v>
      </c>
      <c r="D1009" t="s">
        <v>1769</v>
      </c>
      <c r="E1009" t="s">
        <v>48</v>
      </c>
      <c r="F1009" t="s">
        <v>683</v>
      </c>
      <c r="G1009" t="s">
        <v>684</v>
      </c>
      <c r="H1009" t="s">
        <v>688</v>
      </c>
      <c r="I1009" t="s">
        <v>2157</v>
      </c>
      <c r="J1009" t="s">
        <v>49</v>
      </c>
      <c r="K1009" t="s">
        <v>710</v>
      </c>
      <c r="L1009" t="s">
        <v>2053</v>
      </c>
      <c r="M1009">
        <v>2</v>
      </c>
      <c r="N1009" s="9">
        <v>157.54499999999999</v>
      </c>
      <c r="O1009" s="9">
        <f t="shared" si="15"/>
        <v>315.08999999999997</v>
      </c>
      <c r="P1009" t="s">
        <v>888</v>
      </c>
    </row>
    <row r="1010" spans="1:16">
      <c r="A1010" t="s">
        <v>51</v>
      </c>
      <c r="B1010" t="s">
        <v>672</v>
      </c>
      <c r="C1010" t="s">
        <v>52</v>
      </c>
      <c r="D1010" t="s">
        <v>902</v>
      </c>
      <c r="E1010" t="s">
        <v>53</v>
      </c>
      <c r="F1010" t="s">
        <v>683</v>
      </c>
      <c r="G1010" t="s">
        <v>684</v>
      </c>
      <c r="H1010" t="s">
        <v>688</v>
      </c>
      <c r="I1010" t="s">
        <v>2139</v>
      </c>
      <c r="J1010" t="s">
        <v>54</v>
      </c>
      <c r="K1010" t="s">
        <v>710</v>
      </c>
      <c r="L1010" t="s">
        <v>2053</v>
      </c>
      <c r="M1010">
        <v>4</v>
      </c>
      <c r="N1010" s="9">
        <v>148.41749999999999</v>
      </c>
      <c r="O1010" s="9">
        <f t="shared" si="15"/>
        <v>593.66999999999996</v>
      </c>
      <c r="P1010" t="s">
        <v>888</v>
      </c>
    </row>
    <row r="1011" spans="1:16">
      <c r="A1011" t="s">
        <v>55</v>
      </c>
      <c r="B1011" t="s">
        <v>672</v>
      </c>
      <c r="C1011" t="s">
        <v>52</v>
      </c>
      <c r="D1011" t="s">
        <v>902</v>
      </c>
      <c r="E1011" t="s">
        <v>53</v>
      </c>
      <c r="F1011" t="s">
        <v>683</v>
      </c>
      <c r="G1011" t="s">
        <v>684</v>
      </c>
      <c r="H1011" t="s">
        <v>688</v>
      </c>
      <c r="I1011" t="s">
        <v>2148</v>
      </c>
      <c r="J1011" t="s">
        <v>54</v>
      </c>
      <c r="K1011" t="s">
        <v>710</v>
      </c>
      <c r="L1011" t="s">
        <v>2053</v>
      </c>
      <c r="M1011">
        <v>2</v>
      </c>
      <c r="N1011" s="9">
        <v>148.41749999999999</v>
      </c>
      <c r="O1011" s="9">
        <f t="shared" si="15"/>
        <v>296.83499999999998</v>
      </c>
      <c r="P1011" t="s">
        <v>888</v>
      </c>
    </row>
    <row r="1012" spans="1:16">
      <c r="A1012" t="s">
        <v>56</v>
      </c>
      <c r="B1012" t="s">
        <v>672</v>
      </c>
      <c r="C1012" t="s">
        <v>52</v>
      </c>
      <c r="D1012" t="s">
        <v>902</v>
      </c>
      <c r="E1012" t="s">
        <v>53</v>
      </c>
      <c r="F1012" t="s">
        <v>683</v>
      </c>
      <c r="G1012" t="s">
        <v>684</v>
      </c>
      <c r="H1012" t="s">
        <v>688</v>
      </c>
      <c r="I1012" t="s">
        <v>2063</v>
      </c>
      <c r="J1012" t="s">
        <v>54</v>
      </c>
      <c r="K1012" t="s">
        <v>710</v>
      </c>
      <c r="L1012" t="s">
        <v>2053</v>
      </c>
      <c r="M1012">
        <v>16</v>
      </c>
      <c r="N1012" s="9">
        <v>148.41749999999999</v>
      </c>
      <c r="O1012" s="9">
        <f t="shared" si="15"/>
        <v>2374.6799999999998</v>
      </c>
      <c r="P1012" t="s">
        <v>888</v>
      </c>
    </row>
    <row r="1013" spans="1:16">
      <c r="A1013" t="s">
        <v>57</v>
      </c>
      <c r="B1013" t="s">
        <v>672</v>
      </c>
      <c r="C1013" t="s">
        <v>52</v>
      </c>
      <c r="D1013" t="s">
        <v>902</v>
      </c>
      <c r="E1013" t="s">
        <v>53</v>
      </c>
      <c r="F1013" t="s">
        <v>683</v>
      </c>
      <c r="G1013" t="s">
        <v>684</v>
      </c>
      <c r="H1013" t="s">
        <v>688</v>
      </c>
      <c r="I1013" t="s">
        <v>2066</v>
      </c>
      <c r="J1013" t="s">
        <v>54</v>
      </c>
      <c r="K1013" t="s">
        <v>710</v>
      </c>
      <c r="L1013" t="s">
        <v>2053</v>
      </c>
      <c r="M1013">
        <v>12</v>
      </c>
      <c r="N1013" s="9">
        <v>148.41749999999999</v>
      </c>
      <c r="O1013" s="9">
        <f t="shared" si="15"/>
        <v>1781.01</v>
      </c>
      <c r="P1013" t="s">
        <v>888</v>
      </c>
    </row>
    <row r="1014" spans="1:16">
      <c r="A1014" t="s">
        <v>58</v>
      </c>
      <c r="B1014" t="s">
        <v>672</v>
      </c>
      <c r="C1014" t="s">
        <v>52</v>
      </c>
      <c r="D1014" t="s">
        <v>11</v>
      </c>
      <c r="E1014" t="s">
        <v>59</v>
      </c>
      <c r="F1014" t="s">
        <v>683</v>
      </c>
      <c r="G1014" t="s">
        <v>684</v>
      </c>
      <c r="H1014" t="s">
        <v>688</v>
      </c>
      <c r="I1014" t="s">
        <v>2108</v>
      </c>
      <c r="J1014" t="s">
        <v>54</v>
      </c>
      <c r="K1014" t="s">
        <v>710</v>
      </c>
      <c r="L1014" t="s">
        <v>2053</v>
      </c>
      <c r="M1014">
        <v>1</v>
      </c>
      <c r="N1014" s="9">
        <v>148.41749999999999</v>
      </c>
      <c r="O1014" s="9">
        <f t="shared" si="15"/>
        <v>148.41749999999999</v>
      </c>
      <c r="P1014" t="s">
        <v>888</v>
      </c>
    </row>
    <row r="1015" spans="1:16">
      <c r="A1015" t="s">
        <v>60</v>
      </c>
      <c r="B1015" t="s">
        <v>672</v>
      </c>
      <c r="C1015" t="s">
        <v>52</v>
      </c>
      <c r="D1015" t="s">
        <v>11</v>
      </c>
      <c r="E1015" t="s">
        <v>59</v>
      </c>
      <c r="F1015" t="s">
        <v>683</v>
      </c>
      <c r="G1015" t="s">
        <v>684</v>
      </c>
      <c r="H1015" t="s">
        <v>688</v>
      </c>
      <c r="I1015" t="s">
        <v>2139</v>
      </c>
      <c r="J1015" t="s">
        <v>54</v>
      </c>
      <c r="K1015" t="s">
        <v>710</v>
      </c>
      <c r="L1015" t="s">
        <v>2053</v>
      </c>
      <c r="M1015">
        <v>8</v>
      </c>
      <c r="N1015" s="9">
        <v>148.41749999999999</v>
      </c>
      <c r="O1015" s="9">
        <f t="shared" si="15"/>
        <v>1187.3399999999999</v>
      </c>
      <c r="P1015" t="s">
        <v>888</v>
      </c>
    </row>
    <row r="1016" spans="1:16">
      <c r="A1016" t="s">
        <v>61</v>
      </c>
      <c r="B1016" t="s">
        <v>672</v>
      </c>
      <c r="C1016" t="s">
        <v>52</v>
      </c>
      <c r="D1016" t="s">
        <v>11</v>
      </c>
      <c r="E1016" t="s">
        <v>59</v>
      </c>
      <c r="F1016" t="s">
        <v>683</v>
      </c>
      <c r="G1016" t="s">
        <v>684</v>
      </c>
      <c r="H1016" t="s">
        <v>688</v>
      </c>
      <c r="I1016" t="s">
        <v>2148</v>
      </c>
      <c r="J1016" t="s">
        <v>54</v>
      </c>
      <c r="K1016" t="s">
        <v>710</v>
      </c>
      <c r="L1016" t="s">
        <v>2053</v>
      </c>
      <c r="M1016">
        <v>9</v>
      </c>
      <c r="N1016" s="9">
        <v>148.41749999999999</v>
      </c>
      <c r="O1016" s="9">
        <f t="shared" si="15"/>
        <v>1335.7574999999999</v>
      </c>
      <c r="P1016" t="s">
        <v>888</v>
      </c>
    </row>
    <row r="1017" spans="1:16">
      <c r="A1017" t="s">
        <v>62</v>
      </c>
      <c r="B1017" t="s">
        <v>672</v>
      </c>
      <c r="C1017" t="s">
        <v>52</v>
      </c>
      <c r="D1017" t="s">
        <v>11</v>
      </c>
      <c r="E1017" t="s">
        <v>59</v>
      </c>
      <c r="F1017" t="s">
        <v>683</v>
      </c>
      <c r="G1017" t="s">
        <v>684</v>
      </c>
      <c r="H1017" t="s">
        <v>688</v>
      </c>
      <c r="I1017" t="s">
        <v>2063</v>
      </c>
      <c r="J1017" t="s">
        <v>54</v>
      </c>
      <c r="K1017" t="s">
        <v>710</v>
      </c>
      <c r="L1017" t="s">
        <v>2053</v>
      </c>
      <c r="M1017">
        <v>6</v>
      </c>
      <c r="N1017" s="9">
        <v>148.41749999999999</v>
      </c>
      <c r="O1017" s="9">
        <f t="shared" si="15"/>
        <v>890.505</v>
      </c>
      <c r="P1017" t="s">
        <v>888</v>
      </c>
    </row>
    <row r="1018" spans="1:16">
      <c r="A1018" t="s">
        <v>63</v>
      </c>
      <c r="B1018" t="s">
        <v>672</v>
      </c>
      <c r="C1018" t="s">
        <v>52</v>
      </c>
      <c r="D1018" t="s">
        <v>11</v>
      </c>
      <c r="E1018" t="s">
        <v>59</v>
      </c>
      <c r="F1018" t="s">
        <v>683</v>
      </c>
      <c r="G1018" t="s">
        <v>684</v>
      </c>
      <c r="H1018" t="s">
        <v>688</v>
      </c>
      <c r="I1018" t="s">
        <v>2066</v>
      </c>
      <c r="J1018" t="s">
        <v>54</v>
      </c>
      <c r="K1018" t="s">
        <v>710</v>
      </c>
      <c r="L1018" t="s">
        <v>2053</v>
      </c>
      <c r="M1018">
        <v>9</v>
      </c>
      <c r="N1018" s="9">
        <v>148.41749999999999</v>
      </c>
      <c r="O1018" s="9">
        <f t="shared" si="15"/>
        <v>1335.7574999999999</v>
      </c>
      <c r="P1018" t="s">
        <v>888</v>
      </c>
    </row>
    <row r="1019" spans="1:16">
      <c r="A1019" t="s">
        <v>64</v>
      </c>
      <c r="B1019" t="s">
        <v>672</v>
      </c>
      <c r="C1019" t="s">
        <v>52</v>
      </c>
      <c r="D1019" t="s">
        <v>11</v>
      </c>
      <c r="E1019" t="s">
        <v>59</v>
      </c>
      <c r="F1019" t="s">
        <v>683</v>
      </c>
      <c r="G1019" t="s">
        <v>684</v>
      </c>
      <c r="H1019" t="s">
        <v>688</v>
      </c>
      <c r="I1019" t="s">
        <v>2071</v>
      </c>
      <c r="J1019" t="s">
        <v>54</v>
      </c>
      <c r="K1019" t="s">
        <v>710</v>
      </c>
      <c r="L1019" t="s">
        <v>2053</v>
      </c>
      <c r="M1019">
        <v>4</v>
      </c>
      <c r="N1019" s="9">
        <v>148.41749999999999</v>
      </c>
      <c r="O1019" s="9">
        <f t="shared" si="15"/>
        <v>593.66999999999996</v>
      </c>
      <c r="P1019" t="s">
        <v>888</v>
      </c>
    </row>
    <row r="1020" spans="1:16">
      <c r="A1020" t="s">
        <v>65</v>
      </c>
      <c r="B1020" t="s">
        <v>672</v>
      </c>
      <c r="C1020" t="s">
        <v>52</v>
      </c>
      <c r="D1020" t="s">
        <v>757</v>
      </c>
      <c r="E1020" t="s">
        <v>66</v>
      </c>
      <c r="F1020" t="s">
        <v>683</v>
      </c>
      <c r="G1020" t="s">
        <v>684</v>
      </c>
      <c r="H1020" t="s">
        <v>688</v>
      </c>
      <c r="I1020" t="s">
        <v>2139</v>
      </c>
      <c r="J1020" t="s">
        <v>54</v>
      </c>
      <c r="K1020" t="s">
        <v>710</v>
      </c>
      <c r="L1020" t="s">
        <v>2053</v>
      </c>
      <c r="M1020">
        <v>12</v>
      </c>
      <c r="N1020" s="9">
        <v>148.41749999999999</v>
      </c>
      <c r="O1020" s="9">
        <f t="shared" si="15"/>
        <v>1781.01</v>
      </c>
      <c r="P1020" t="s">
        <v>888</v>
      </c>
    </row>
    <row r="1021" spans="1:16">
      <c r="A1021" t="s">
        <v>67</v>
      </c>
      <c r="B1021" t="s">
        <v>672</v>
      </c>
      <c r="C1021" t="s">
        <v>52</v>
      </c>
      <c r="D1021" t="s">
        <v>757</v>
      </c>
      <c r="E1021" t="s">
        <v>66</v>
      </c>
      <c r="F1021" t="s">
        <v>683</v>
      </c>
      <c r="G1021" t="s">
        <v>684</v>
      </c>
      <c r="H1021" t="s">
        <v>688</v>
      </c>
      <c r="I1021" t="s">
        <v>2148</v>
      </c>
      <c r="J1021" t="s">
        <v>54</v>
      </c>
      <c r="K1021" t="s">
        <v>710</v>
      </c>
      <c r="L1021" t="s">
        <v>2053</v>
      </c>
      <c r="M1021">
        <v>13</v>
      </c>
      <c r="N1021" s="9">
        <v>148.41749999999999</v>
      </c>
      <c r="O1021" s="9">
        <f t="shared" si="15"/>
        <v>1929.4275</v>
      </c>
      <c r="P1021" t="s">
        <v>888</v>
      </c>
    </row>
    <row r="1022" spans="1:16">
      <c r="A1022" t="s">
        <v>68</v>
      </c>
      <c r="B1022" t="s">
        <v>672</v>
      </c>
      <c r="C1022" t="s">
        <v>52</v>
      </c>
      <c r="D1022" t="s">
        <v>757</v>
      </c>
      <c r="E1022" t="s">
        <v>66</v>
      </c>
      <c r="F1022" t="s">
        <v>683</v>
      </c>
      <c r="G1022" t="s">
        <v>684</v>
      </c>
      <c r="H1022" t="s">
        <v>688</v>
      </c>
      <c r="I1022" t="s">
        <v>2063</v>
      </c>
      <c r="J1022" t="s">
        <v>54</v>
      </c>
      <c r="K1022" t="s">
        <v>710</v>
      </c>
      <c r="L1022" t="s">
        <v>2053</v>
      </c>
      <c r="M1022">
        <v>13</v>
      </c>
      <c r="N1022" s="9">
        <v>148.41749999999999</v>
      </c>
      <c r="O1022" s="9">
        <f t="shared" si="15"/>
        <v>1929.4275</v>
      </c>
      <c r="P1022" t="s">
        <v>888</v>
      </c>
    </row>
    <row r="1023" spans="1:16">
      <c r="A1023" t="s">
        <v>69</v>
      </c>
      <c r="B1023" t="s">
        <v>672</v>
      </c>
      <c r="C1023" t="s">
        <v>52</v>
      </c>
      <c r="D1023" t="s">
        <v>757</v>
      </c>
      <c r="E1023" t="s">
        <v>66</v>
      </c>
      <c r="F1023" t="s">
        <v>683</v>
      </c>
      <c r="G1023" t="s">
        <v>684</v>
      </c>
      <c r="H1023" t="s">
        <v>688</v>
      </c>
      <c r="I1023" t="s">
        <v>2066</v>
      </c>
      <c r="J1023" t="s">
        <v>54</v>
      </c>
      <c r="K1023" t="s">
        <v>710</v>
      </c>
      <c r="L1023" t="s">
        <v>2053</v>
      </c>
      <c r="M1023">
        <v>7</v>
      </c>
      <c r="N1023" s="9">
        <v>148.41749999999999</v>
      </c>
      <c r="O1023" s="9">
        <f t="shared" si="15"/>
        <v>1038.9224999999999</v>
      </c>
      <c r="P1023" t="s">
        <v>888</v>
      </c>
    </row>
    <row r="1024" spans="1:16">
      <c r="A1024" t="s">
        <v>70</v>
      </c>
      <c r="B1024" t="s">
        <v>672</v>
      </c>
      <c r="C1024" t="s">
        <v>52</v>
      </c>
      <c r="D1024" t="s">
        <v>757</v>
      </c>
      <c r="E1024" t="s">
        <v>66</v>
      </c>
      <c r="F1024" t="s">
        <v>683</v>
      </c>
      <c r="G1024" t="s">
        <v>684</v>
      </c>
      <c r="H1024" t="s">
        <v>688</v>
      </c>
      <c r="I1024" t="s">
        <v>2071</v>
      </c>
      <c r="J1024" t="s">
        <v>54</v>
      </c>
      <c r="K1024" t="s">
        <v>710</v>
      </c>
      <c r="L1024" t="s">
        <v>2053</v>
      </c>
      <c r="M1024">
        <v>1</v>
      </c>
      <c r="N1024" s="9">
        <v>148.41749999999999</v>
      </c>
      <c r="O1024" s="9">
        <f t="shared" si="15"/>
        <v>148.41749999999999</v>
      </c>
      <c r="P1024" t="s">
        <v>888</v>
      </c>
    </row>
    <row r="1025" spans="1:16">
      <c r="A1025" t="s">
        <v>71</v>
      </c>
      <c r="B1025" t="s">
        <v>672</v>
      </c>
      <c r="C1025" t="s">
        <v>52</v>
      </c>
      <c r="D1025" t="s">
        <v>757</v>
      </c>
      <c r="E1025" t="s">
        <v>66</v>
      </c>
      <c r="F1025" t="s">
        <v>683</v>
      </c>
      <c r="G1025" t="s">
        <v>684</v>
      </c>
      <c r="H1025" t="s">
        <v>688</v>
      </c>
      <c r="I1025" t="s">
        <v>2075</v>
      </c>
      <c r="J1025" t="s">
        <v>54</v>
      </c>
      <c r="K1025" t="s">
        <v>710</v>
      </c>
      <c r="L1025" t="s">
        <v>2053</v>
      </c>
      <c r="M1025">
        <v>2</v>
      </c>
      <c r="N1025" s="9">
        <v>148.41749999999999</v>
      </c>
      <c r="O1025" s="9">
        <f t="shared" si="15"/>
        <v>296.83499999999998</v>
      </c>
      <c r="P1025" t="s">
        <v>888</v>
      </c>
    </row>
    <row r="1026" spans="1:16">
      <c r="A1026" t="s">
        <v>72</v>
      </c>
      <c r="B1026" t="s">
        <v>672</v>
      </c>
      <c r="C1026" t="s">
        <v>52</v>
      </c>
      <c r="D1026" t="s">
        <v>876</v>
      </c>
      <c r="E1026" t="s">
        <v>73</v>
      </c>
      <c r="F1026" t="s">
        <v>683</v>
      </c>
      <c r="G1026" t="s">
        <v>684</v>
      </c>
      <c r="H1026" t="s">
        <v>688</v>
      </c>
      <c r="I1026" t="s">
        <v>2108</v>
      </c>
      <c r="J1026" t="s">
        <v>54</v>
      </c>
      <c r="K1026" t="s">
        <v>710</v>
      </c>
      <c r="L1026" t="s">
        <v>2053</v>
      </c>
      <c r="M1026">
        <v>1</v>
      </c>
      <c r="N1026" s="9">
        <v>148.41749999999999</v>
      </c>
      <c r="O1026" s="9">
        <f t="shared" si="15"/>
        <v>148.41749999999999</v>
      </c>
      <c r="P1026" t="s">
        <v>888</v>
      </c>
    </row>
    <row r="1027" spans="1:16">
      <c r="A1027" t="s">
        <v>74</v>
      </c>
      <c r="B1027" t="s">
        <v>672</v>
      </c>
      <c r="C1027" t="s">
        <v>75</v>
      </c>
      <c r="D1027" t="s">
        <v>1386</v>
      </c>
      <c r="E1027" t="s">
        <v>76</v>
      </c>
      <c r="F1027" t="s">
        <v>683</v>
      </c>
      <c r="G1027" t="s">
        <v>684</v>
      </c>
      <c r="H1027" t="s">
        <v>688</v>
      </c>
      <c r="I1027" t="s">
        <v>2108</v>
      </c>
      <c r="J1027" t="s">
        <v>77</v>
      </c>
      <c r="K1027" t="s">
        <v>710</v>
      </c>
      <c r="L1027" t="s">
        <v>2053</v>
      </c>
      <c r="M1027">
        <v>1</v>
      </c>
      <c r="N1027" s="9">
        <v>165.01</v>
      </c>
      <c r="O1027" s="9">
        <f t="shared" ref="O1027:O1090" si="16">N1027*M1027</f>
        <v>165.01</v>
      </c>
      <c r="P1027" t="s">
        <v>888</v>
      </c>
    </row>
    <row r="1028" spans="1:16">
      <c r="A1028" t="s">
        <v>78</v>
      </c>
      <c r="B1028" t="s">
        <v>672</v>
      </c>
      <c r="C1028" t="s">
        <v>75</v>
      </c>
      <c r="D1028" t="s">
        <v>1386</v>
      </c>
      <c r="E1028" t="s">
        <v>76</v>
      </c>
      <c r="F1028" t="s">
        <v>683</v>
      </c>
      <c r="G1028" t="s">
        <v>684</v>
      </c>
      <c r="H1028" t="s">
        <v>688</v>
      </c>
      <c r="I1028" t="s">
        <v>2139</v>
      </c>
      <c r="J1028" t="s">
        <v>77</v>
      </c>
      <c r="K1028" t="s">
        <v>710</v>
      </c>
      <c r="L1028" t="s">
        <v>2053</v>
      </c>
      <c r="M1028">
        <v>7</v>
      </c>
      <c r="N1028" s="9">
        <v>165.01</v>
      </c>
      <c r="O1028" s="9">
        <f t="shared" si="16"/>
        <v>1155.07</v>
      </c>
      <c r="P1028" t="s">
        <v>888</v>
      </c>
    </row>
    <row r="1029" spans="1:16">
      <c r="A1029" t="s">
        <v>79</v>
      </c>
      <c r="B1029" t="s">
        <v>672</v>
      </c>
      <c r="C1029" t="s">
        <v>75</v>
      </c>
      <c r="D1029" t="s">
        <v>1386</v>
      </c>
      <c r="E1029" t="s">
        <v>76</v>
      </c>
      <c r="F1029" t="s">
        <v>683</v>
      </c>
      <c r="G1029" t="s">
        <v>684</v>
      </c>
      <c r="H1029" t="s">
        <v>688</v>
      </c>
      <c r="I1029" t="s">
        <v>2148</v>
      </c>
      <c r="J1029" t="s">
        <v>77</v>
      </c>
      <c r="K1029" t="s">
        <v>710</v>
      </c>
      <c r="L1029" t="s">
        <v>2053</v>
      </c>
      <c r="M1029">
        <v>9</v>
      </c>
      <c r="N1029" s="9">
        <v>165.01</v>
      </c>
      <c r="O1029" s="9">
        <f t="shared" si="16"/>
        <v>1485.09</v>
      </c>
      <c r="P1029" t="s">
        <v>888</v>
      </c>
    </row>
    <row r="1030" spans="1:16">
      <c r="A1030" t="s">
        <v>80</v>
      </c>
      <c r="B1030" t="s">
        <v>672</v>
      </c>
      <c r="C1030" t="s">
        <v>75</v>
      </c>
      <c r="D1030" t="s">
        <v>1386</v>
      </c>
      <c r="E1030" t="s">
        <v>76</v>
      </c>
      <c r="F1030" t="s">
        <v>683</v>
      </c>
      <c r="G1030" t="s">
        <v>684</v>
      </c>
      <c r="H1030" t="s">
        <v>688</v>
      </c>
      <c r="I1030" t="s">
        <v>2063</v>
      </c>
      <c r="J1030" t="s">
        <v>77</v>
      </c>
      <c r="K1030" t="s">
        <v>710</v>
      </c>
      <c r="L1030" t="s">
        <v>2053</v>
      </c>
      <c r="M1030">
        <v>11</v>
      </c>
      <c r="N1030" s="9">
        <v>165.01</v>
      </c>
      <c r="O1030" s="9">
        <f t="shared" si="16"/>
        <v>1815.11</v>
      </c>
      <c r="P1030" t="s">
        <v>888</v>
      </c>
    </row>
    <row r="1031" spans="1:16">
      <c r="A1031" t="s">
        <v>81</v>
      </c>
      <c r="B1031" t="s">
        <v>672</v>
      </c>
      <c r="C1031" t="s">
        <v>75</v>
      </c>
      <c r="D1031" t="s">
        <v>1386</v>
      </c>
      <c r="E1031" t="s">
        <v>76</v>
      </c>
      <c r="F1031" t="s">
        <v>683</v>
      </c>
      <c r="G1031" t="s">
        <v>684</v>
      </c>
      <c r="H1031" t="s">
        <v>688</v>
      </c>
      <c r="I1031" t="s">
        <v>2066</v>
      </c>
      <c r="J1031" t="s">
        <v>77</v>
      </c>
      <c r="K1031" t="s">
        <v>710</v>
      </c>
      <c r="L1031" t="s">
        <v>2053</v>
      </c>
      <c r="M1031">
        <v>23</v>
      </c>
      <c r="N1031" s="9">
        <v>165.01</v>
      </c>
      <c r="O1031" s="9">
        <f t="shared" si="16"/>
        <v>3795.23</v>
      </c>
      <c r="P1031" t="s">
        <v>888</v>
      </c>
    </row>
    <row r="1032" spans="1:16">
      <c r="A1032" t="s">
        <v>82</v>
      </c>
      <c r="B1032" t="s">
        <v>672</v>
      </c>
      <c r="C1032" t="s">
        <v>75</v>
      </c>
      <c r="D1032" t="s">
        <v>1386</v>
      </c>
      <c r="E1032" t="s">
        <v>76</v>
      </c>
      <c r="F1032" t="s">
        <v>683</v>
      </c>
      <c r="G1032" t="s">
        <v>684</v>
      </c>
      <c r="H1032" t="s">
        <v>688</v>
      </c>
      <c r="I1032" t="s">
        <v>2071</v>
      </c>
      <c r="J1032" t="s">
        <v>77</v>
      </c>
      <c r="K1032" t="s">
        <v>710</v>
      </c>
      <c r="L1032" t="s">
        <v>2053</v>
      </c>
      <c r="M1032">
        <v>1</v>
      </c>
      <c r="N1032" s="9">
        <v>165.01</v>
      </c>
      <c r="O1032" s="9">
        <f t="shared" si="16"/>
        <v>165.01</v>
      </c>
      <c r="P1032" t="s">
        <v>888</v>
      </c>
    </row>
    <row r="1033" spans="1:16">
      <c r="A1033" t="s">
        <v>83</v>
      </c>
      <c r="B1033" t="s">
        <v>672</v>
      </c>
      <c r="C1033" t="s">
        <v>75</v>
      </c>
      <c r="D1033" t="s">
        <v>1386</v>
      </c>
      <c r="E1033" t="s">
        <v>76</v>
      </c>
      <c r="F1033" t="s">
        <v>683</v>
      </c>
      <c r="G1033" t="s">
        <v>684</v>
      </c>
      <c r="H1033" t="s">
        <v>688</v>
      </c>
      <c r="I1033" t="s">
        <v>2075</v>
      </c>
      <c r="J1033" t="s">
        <v>77</v>
      </c>
      <c r="K1033" t="s">
        <v>710</v>
      </c>
      <c r="L1033" t="s">
        <v>2053</v>
      </c>
      <c r="M1033">
        <v>1</v>
      </c>
      <c r="N1033" s="9">
        <v>165.01</v>
      </c>
      <c r="O1033" s="9">
        <f t="shared" si="16"/>
        <v>165.01</v>
      </c>
      <c r="P1033" t="s">
        <v>888</v>
      </c>
    </row>
    <row r="1034" spans="1:16">
      <c r="A1034" t="s">
        <v>84</v>
      </c>
      <c r="B1034" t="s">
        <v>672</v>
      </c>
      <c r="C1034" t="s">
        <v>75</v>
      </c>
      <c r="D1034" t="s">
        <v>11</v>
      </c>
      <c r="E1034" t="s">
        <v>85</v>
      </c>
      <c r="F1034" t="s">
        <v>683</v>
      </c>
      <c r="G1034" t="s">
        <v>684</v>
      </c>
      <c r="H1034" t="s">
        <v>688</v>
      </c>
      <c r="I1034" t="s">
        <v>2108</v>
      </c>
      <c r="J1034" t="s">
        <v>77</v>
      </c>
      <c r="K1034" t="s">
        <v>710</v>
      </c>
      <c r="L1034" t="s">
        <v>2053</v>
      </c>
      <c r="M1034">
        <v>1</v>
      </c>
      <c r="N1034" s="9">
        <v>165.01</v>
      </c>
      <c r="O1034" s="9">
        <f t="shared" si="16"/>
        <v>165.01</v>
      </c>
      <c r="P1034" t="s">
        <v>888</v>
      </c>
    </row>
    <row r="1035" spans="1:16">
      <c r="A1035" t="s">
        <v>86</v>
      </c>
      <c r="B1035" t="s">
        <v>672</v>
      </c>
      <c r="C1035" t="s">
        <v>75</v>
      </c>
      <c r="D1035" t="s">
        <v>11</v>
      </c>
      <c r="E1035" t="s">
        <v>85</v>
      </c>
      <c r="F1035" t="s">
        <v>683</v>
      </c>
      <c r="G1035" t="s">
        <v>684</v>
      </c>
      <c r="H1035" t="s">
        <v>688</v>
      </c>
      <c r="I1035" t="s">
        <v>2139</v>
      </c>
      <c r="J1035" t="s">
        <v>77</v>
      </c>
      <c r="K1035" t="s">
        <v>710</v>
      </c>
      <c r="L1035" t="s">
        <v>2053</v>
      </c>
      <c r="M1035">
        <v>17</v>
      </c>
      <c r="N1035" s="9">
        <v>165.01</v>
      </c>
      <c r="O1035" s="9">
        <f t="shared" si="16"/>
        <v>2805.17</v>
      </c>
      <c r="P1035" t="s">
        <v>888</v>
      </c>
    </row>
    <row r="1036" spans="1:16">
      <c r="A1036" t="s">
        <v>87</v>
      </c>
      <c r="B1036" t="s">
        <v>672</v>
      </c>
      <c r="C1036" t="s">
        <v>75</v>
      </c>
      <c r="D1036" t="s">
        <v>11</v>
      </c>
      <c r="E1036" t="s">
        <v>85</v>
      </c>
      <c r="F1036" t="s">
        <v>683</v>
      </c>
      <c r="G1036" t="s">
        <v>684</v>
      </c>
      <c r="H1036" t="s">
        <v>688</v>
      </c>
      <c r="I1036" t="s">
        <v>2148</v>
      </c>
      <c r="J1036" t="s">
        <v>77</v>
      </c>
      <c r="K1036" t="s">
        <v>710</v>
      </c>
      <c r="L1036" t="s">
        <v>2053</v>
      </c>
      <c r="M1036">
        <v>16</v>
      </c>
      <c r="N1036" s="9">
        <v>165.01</v>
      </c>
      <c r="O1036" s="9">
        <f t="shared" si="16"/>
        <v>2640.16</v>
      </c>
      <c r="P1036" t="s">
        <v>888</v>
      </c>
    </row>
    <row r="1037" spans="1:16">
      <c r="A1037" t="s">
        <v>88</v>
      </c>
      <c r="B1037" t="s">
        <v>672</v>
      </c>
      <c r="C1037" t="s">
        <v>75</v>
      </c>
      <c r="D1037" t="s">
        <v>11</v>
      </c>
      <c r="E1037" t="s">
        <v>85</v>
      </c>
      <c r="F1037" t="s">
        <v>683</v>
      </c>
      <c r="G1037" t="s">
        <v>684</v>
      </c>
      <c r="H1037" t="s">
        <v>688</v>
      </c>
      <c r="I1037" t="s">
        <v>2063</v>
      </c>
      <c r="J1037" t="s">
        <v>77</v>
      </c>
      <c r="K1037" t="s">
        <v>710</v>
      </c>
      <c r="L1037" t="s">
        <v>2053</v>
      </c>
      <c r="M1037">
        <v>15</v>
      </c>
      <c r="N1037" s="9">
        <v>165.01</v>
      </c>
      <c r="O1037" s="9">
        <f t="shared" si="16"/>
        <v>2475.15</v>
      </c>
      <c r="P1037" t="s">
        <v>888</v>
      </c>
    </row>
    <row r="1038" spans="1:16">
      <c r="A1038" t="s">
        <v>89</v>
      </c>
      <c r="B1038" t="s">
        <v>672</v>
      </c>
      <c r="C1038" t="s">
        <v>75</v>
      </c>
      <c r="D1038" t="s">
        <v>11</v>
      </c>
      <c r="E1038" t="s">
        <v>85</v>
      </c>
      <c r="F1038" t="s">
        <v>683</v>
      </c>
      <c r="G1038" t="s">
        <v>684</v>
      </c>
      <c r="H1038" t="s">
        <v>688</v>
      </c>
      <c r="I1038" t="s">
        <v>2066</v>
      </c>
      <c r="J1038" t="s">
        <v>77</v>
      </c>
      <c r="K1038" t="s">
        <v>710</v>
      </c>
      <c r="L1038" t="s">
        <v>2053</v>
      </c>
      <c r="M1038">
        <v>7</v>
      </c>
      <c r="N1038" s="9">
        <v>165.01</v>
      </c>
      <c r="O1038" s="9">
        <f t="shared" si="16"/>
        <v>1155.07</v>
      </c>
      <c r="P1038" t="s">
        <v>888</v>
      </c>
    </row>
    <row r="1039" spans="1:16">
      <c r="A1039" t="s">
        <v>90</v>
      </c>
      <c r="B1039" t="s">
        <v>672</v>
      </c>
      <c r="C1039" t="s">
        <v>75</v>
      </c>
      <c r="D1039" t="s">
        <v>11</v>
      </c>
      <c r="E1039" t="s">
        <v>85</v>
      </c>
      <c r="F1039" t="s">
        <v>683</v>
      </c>
      <c r="G1039" t="s">
        <v>684</v>
      </c>
      <c r="H1039" t="s">
        <v>688</v>
      </c>
      <c r="I1039" t="s">
        <v>2071</v>
      </c>
      <c r="J1039" t="s">
        <v>77</v>
      </c>
      <c r="K1039" t="s">
        <v>710</v>
      </c>
      <c r="L1039" t="s">
        <v>2053</v>
      </c>
      <c r="M1039">
        <v>2</v>
      </c>
      <c r="N1039" s="9">
        <v>165.01</v>
      </c>
      <c r="O1039" s="9">
        <f t="shared" si="16"/>
        <v>330.02</v>
      </c>
      <c r="P1039" t="s">
        <v>888</v>
      </c>
    </row>
    <row r="1040" spans="1:16">
      <c r="A1040" t="s">
        <v>91</v>
      </c>
      <c r="B1040" t="s">
        <v>672</v>
      </c>
      <c r="C1040" t="s">
        <v>75</v>
      </c>
      <c r="D1040" t="s">
        <v>11</v>
      </c>
      <c r="E1040" t="s">
        <v>85</v>
      </c>
      <c r="F1040" t="s">
        <v>683</v>
      </c>
      <c r="G1040" t="s">
        <v>684</v>
      </c>
      <c r="H1040" t="s">
        <v>688</v>
      </c>
      <c r="I1040" t="s">
        <v>2075</v>
      </c>
      <c r="J1040" t="s">
        <v>77</v>
      </c>
      <c r="K1040" t="s">
        <v>710</v>
      </c>
      <c r="L1040" t="s">
        <v>2053</v>
      </c>
      <c r="M1040">
        <v>2</v>
      </c>
      <c r="N1040" s="9">
        <v>165.01</v>
      </c>
      <c r="O1040" s="9">
        <f t="shared" si="16"/>
        <v>330.02</v>
      </c>
      <c r="P1040" t="s">
        <v>888</v>
      </c>
    </row>
    <row r="1041" spans="1:16">
      <c r="A1041" t="s">
        <v>92</v>
      </c>
      <c r="B1041" t="s">
        <v>672</v>
      </c>
      <c r="C1041" t="s">
        <v>75</v>
      </c>
      <c r="D1041" t="s">
        <v>1308</v>
      </c>
      <c r="E1041" t="s">
        <v>93</v>
      </c>
      <c r="F1041" t="s">
        <v>683</v>
      </c>
      <c r="G1041" t="s">
        <v>684</v>
      </c>
      <c r="H1041" t="s">
        <v>688</v>
      </c>
      <c r="I1041" t="s">
        <v>2108</v>
      </c>
      <c r="J1041" t="s">
        <v>77</v>
      </c>
      <c r="K1041" t="s">
        <v>710</v>
      </c>
      <c r="L1041" t="s">
        <v>2053</v>
      </c>
      <c r="M1041">
        <v>5</v>
      </c>
      <c r="N1041" s="9">
        <v>165.01</v>
      </c>
      <c r="O1041" s="9">
        <f t="shared" si="16"/>
        <v>825.05</v>
      </c>
      <c r="P1041" t="s">
        <v>888</v>
      </c>
    </row>
    <row r="1042" spans="1:16">
      <c r="A1042" t="s">
        <v>94</v>
      </c>
      <c r="B1042" t="s">
        <v>672</v>
      </c>
      <c r="C1042" t="s">
        <v>75</v>
      </c>
      <c r="D1042" t="s">
        <v>1308</v>
      </c>
      <c r="E1042" t="s">
        <v>93</v>
      </c>
      <c r="F1042" t="s">
        <v>683</v>
      </c>
      <c r="G1042" t="s">
        <v>684</v>
      </c>
      <c r="H1042" t="s">
        <v>688</v>
      </c>
      <c r="I1042" t="s">
        <v>2139</v>
      </c>
      <c r="J1042" t="s">
        <v>77</v>
      </c>
      <c r="K1042" t="s">
        <v>710</v>
      </c>
      <c r="L1042" t="s">
        <v>2053</v>
      </c>
      <c r="M1042">
        <v>30</v>
      </c>
      <c r="N1042" s="9">
        <v>165.01</v>
      </c>
      <c r="O1042" s="9">
        <f t="shared" si="16"/>
        <v>4950.3</v>
      </c>
      <c r="P1042" t="s">
        <v>888</v>
      </c>
    </row>
    <row r="1043" spans="1:16">
      <c r="A1043" t="s">
        <v>95</v>
      </c>
      <c r="B1043" t="s">
        <v>672</v>
      </c>
      <c r="C1043" t="s">
        <v>75</v>
      </c>
      <c r="D1043" t="s">
        <v>1308</v>
      </c>
      <c r="E1043" t="s">
        <v>93</v>
      </c>
      <c r="F1043" t="s">
        <v>683</v>
      </c>
      <c r="G1043" t="s">
        <v>684</v>
      </c>
      <c r="H1043" t="s">
        <v>688</v>
      </c>
      <c r="I1043" t="s">
        <v>2148</v>
      </c>
      <c r="J1043" t="s">
        <v>77</v>
      </c>
      <c r="K1043" t="s">
        <v>710</v>
      </c>
      <c r="L1043" t="s">
        <v>2053</v>
      </c>
      <c r="M1043">
        <v>17</v>
      </c>
      <c r="N1043" s="9">
        <v>165.01</v>
      </c>
      <c r="O1043" s="9">
        <f t="shared" si="16"/>
        <v>2805.17</v>
      </c>
      <c r="P1043" t="s">
        <v>888</v>
      </c>
    </row>
    <row r="1044" spans="1:16">
      <c r="A1044" t="s">
        <v>96</v>
      </c>
      <c r="B1044" t="s">
        <v>672</v>
      </c>
      <c r="C1044" t="s">
        <v>75</v>
      </c>
      <c r="D1044" t="s">
        <v>1308</v>
      </c>
      <c r="E1044" t="s">
        <v>93</v>
      </c>
      <c r="F1044" t="s">
        <v>683</v>
      </c>
      <c r="G1044" t="s">
        <v>684</v>
      </c>
      <c r="H1044" t="s">
        <v>688</v>
      </c>
      <c r="I1044" t="s">
        <v>2063</v>
      </c>
      <c r="J1044" t="s">
        <v>77</v>
      </c>
      <c r="K1044" t="s">
        <v>710</v>
      </c>
      <c r="L1044" t="s">
        <v>2053</v>
      </c>
      <c r="M1044">
        <v>37</v>
      </c>
      <c r="N1044" s="9">
        <v>165.01</v>
      </c>
      <c r="O1044" s="9">
        <f t="shared" si="16"/>
        <v>6105.37</v>
      </c>
      <c r="P1044" t="s">
        <v>888</v>
      </c>
    </row>
    <row r="1045" spans="1:16">
      <c r="A1045" t="s">
        <v>97</v>
      </c>
      <c r="B1045" t="s">
        <v>672</v>
      </c>
      <c r="C1045" t="s">
        <v>75</v>
      </c>
      <c r="D1045" t="s">
        <v>1308</v>
      </c>
      <c r="E1045" t="s">
        <v>93</v>
      </c>
      <c r="F1045" t="s">
        <v>683</v>
      </c>
      <c r="G1045" t="s">
        <v>684</v>
      </c>
      <c r="H1045" t="s">
        <v>688</v>
      </c>
      <c r="I1045" t="s">
        <v>2066</v>
      </c>
      <c r="J1045" t="s">
        <v>77</v>
      </c>
      <c r="K1045" t="s">
        <v>710</v>
      </c>
      <c r="L1045" t="s">
        <v>2053</v>
      </c>
      <c r="M1045">
        <v>49</v>
      </c>
      <c r="N1045" s="9">
        <v>165.01</v>
      </c>
      <c r="O1045" s="9">
        <f t="shared" si="16"/>
        <v>8085.49</v>
      </c>
      <c r="P1045" t="s">
        <v>888</v>
      </c>
    </row>
    <row r="1046" spans="1:16">
      <c r="A1046" t="s">
        <v>98</v>
      </c>
      <c r="B1046" t="s">
        <v>672</v>
      </c>
      <c r="C1046" t="s">
        <v>75</v>
      </c>
      <c r="D1046" t="s">
        <v>1308</v>
      </c>
      <c r="E1046" t="s">
        <v>93</v>
      </c>
      <c r="F1046" t="s">
        <v>683</v>
      </c>
      <c r="G1046" t="s">
        <v>684</v>
      </c>
      <c r="H1046" t="s">
        <v>688</v>
      </c>
      <c r="I1046" t="s">
        <v>2071</v>
      </c>
      <c r="J1046" t="s">
        <v>77</v>
      </c>
      <c r="K1046" t="s">
        <v>710</v>
      </c>
      <c r="L1046" t="s">
        <v>2053</v>
      </c>
      <c r="M1046">
        <v>5</v>
      </c>
      <c r="N1046" s="9">
        <v>165.01</v>
      </c>
      <c r="O1046" s="9">
        <f t="shared" si="16"/>
        <v>825.05</v>
      </c>
      <c r="P1046" t="s">
        <v>888</v>
      </c>
    </row>
    <row r="1047" spans="1:16">
      <c r="A1047" t="s">
        <v>99</v>
      </c>
      <c r="B1047" t="s">
        <v>672</v>
      </c>
      <c r="C1047" t="s">
        <v>75</v>
      </c>
      <c r="D1047" t="s">
        <v>1308</v>
      </c>
      <c r="E1047" t="s">
        <v>93</v>
      </c>
      <c r="F1047" t="s">
        <v>683</v>
      </c>
      <c r="G1047" t="s">
        <v>684</v>
      </c>
      <c r="H1047" t="s">
        <v>688</v>
      </c>
      <c r="I1047" t="s">
        <v>2075</v>
      </c>
      <c r="J1047" t="s">
        <v>77</v>
      </c>
      <c r="K1047" t="s">
        <v>710</v>
      </c>
      <c r="L1047" t="s">
        <v>2053</v>
      </c>
      <c r="M1047">
        <v>5</v>
      </c>
      <c r="N1047" s="9">
        <v>165.01</v>
      </c>
      <c r="O1047" s="9">
        <f t="shared" si="16"/>
        <v>825.05</v>
      </c>
      <c r="P1047" t="s">
        <v>888</v>
      </c>
    </row>
    <row r="1048" spans="1:16">
      <c r="A1048" t="s">
        <v>100</v>
      </c>
      <c r="B1048" t="s">
        <v>672</v>
      </c>
      <c r="C1048" t="s">
        <v>75</v>
      </c>
      <c r="D1048" t="s">
        <v>894</v>
      </c>
      <c r="E1048" t="s">
        <v>101</v>
      </c>
      <c r="F1048" t="s">
        <v>683</v>
      </c>
      <c r="G1048" t="s">
        <v>684</v>
      </c>
      <c r="H1048" t="s">
        <v>688</v>
      </c>
      <c r="I1048" t="s">
        <v>2108</v>
      </c>
      <c r="J1048" t="s">
        <v>77</v>
      </c>
      <c r="K1048" t="s">
        <v>710</v>
      </c>
      <c r="L1048" t="s">
        <v>2053</v>
      </c>
      <c r="M1048">
        <v>3</v>
      </c>
      <c r="N1048" s="9">
        <v>165.01</v>
      </c>
      <c r="O1048" s="9">
        <f t="shared" si="16"/>
        <v>495.03</v>
      </c>
      <c r="P1048" t="s">
        <v>888</v>
      </c>
    </row>
    <row r="1049" spans="1:16">
      <c r="A1049" t="s">
        <v>102</v>
      </c>
      <c r="B1049" t="s">
        <v>672</v>
      </c>
      <c r="C1049" t="s">
        <v>75</v>
      </c>
      <c r="D1049" t="s">
        <v>894</v>
      </c>
      <c r="E1049" t="s">
        <v>101</v>
      </c>
      <c r="F1049" t="s">
        <v>683</v>
      </c>
      <c r="G1049" t="s">
        <v>684</v>
      </c>
      <c r="H1049" t="s">
        <v>688</v>
      </c>
      <c r="I1049" t="s">
        <v>2139</v>
      </c>
      <c r="J1049" t="s">
        <v>77</v>
      </c>
      <c r="K1049" t="s">
        <v>710</v>
      </c>
      <c r="L1049" t="s">
        <v>2053</v>
      </c>
      <c r="M1049">
        <v>7</v>
      </c>
      <c r="N1049" s="9">
        <v>165.01</v>
      </c>
      <c r="O1049" s="9">
        <f t="shared" si="16"/>
        <v>1155.07</v>
      </c>
      <c r="P1049" t="s">
        <v>888</v>
      </c>
    </row>
    <row r="1050" spans="1:16">
      <c r="A1050" t="s">
        <v>103</v>
      </c>
      <c r="B1050" t="s">
        <v>672</v>
      </c>
      <c r="C1050" t="s">
        <v>75</v>
      </c>
      <c r="D1050" t="s">
        <v>894</v>
      </c>
      <c r="E1050" t="s">
        <v>101</v>
      </c>
      <c r="F1050" t="s">
        <v>683</v>
      </c>
      <c r="G1050" t="s">
        <v>684</v>
      </c>
      <c r="H1050" t="s">
        <v>688</v>
      </c>
      <c r="I1050" t="s">
        <v>2148</v>
      </c>
      <c r="J1050" t="s">
        <v>77</v>
      </c>
      <c r="K1050" t="s">
        <v>710</v>
      </c>
      <c r="L1050" t="s">
        <v>2053</v>
      </c>
      <c r="M1050">
        <v>18</v>
      </c>
      <c r="N1050" s="9">
        <v>165.01</v>
      </c>
      <c r="O1050" s="9">
        <f t="shared" si="16"/>
        <v>2970.18</v>
      </c>
      <c r="P1050" t="s">
        <v>888</v>
      </c>
    </row>
    <row r="1051" spans="1:16">
      <c r="A1051" t="s">
        <v>104</v>
      </c>
      <c r="B1051" t="s">
        <v>672</v>
      </c>
      <c r="C1051" t="s">
        <v>75</v>
      </c>
      <c r="D1051" t="s">
        <v>894</v>
      </c>
      <c r="E1051" t="s">
        <v>101</v>
      </c>
      <c r="F1051" t="s">
        <v>683</v>
      </c>
      <c r="G1051" t="s">
        <v>684</v>
      </c>
      <c r="H1051" t="s">
        <v>688</v>
      </c>
      <c r="I1051" t="s">
        <v>2063</v>
      </c>
      <c r="J1051" t="s">
        <v>77</v>
      </c>
      <c r="K1051" t="s">
        <v>710</v>
      </c>
      <c r="L1051" t="s">
        <v>2053</v>
      </c>
      <c r="M1051">
        <v>28</v>
      </c>
      <c r="N1051" s="9">
        <v>165.01</v>
      </c>
      <c r="O1051" s="9">
        <f t="shared" si="16"/>
        <v>4620.28</v>
      </c>
      <c r="P1051" t="s">
        <v>888</v>
      </c>
    </row>
    <row r="1052" spans="1:16">
      <c r="A1052" t="s">
        <v>105</v>
      </c>
      <c r="B1052" t="s">
        <v>672</v>
      </c>
      <c r="C1052" t="s">
        <v>75</v>
      </c>
      <c r="D1052" t="s">
        <v>894</v>
      </c>
      <c r="E1052" t="s">
        <v>101</v>
      </c>
      <c r="F1052" t="s">
        <v>683</v>
      </c>
      <c r="G1052" t="s">
        <v>684</v>
      </c>
      <c r="H1052" t="s">
        <v>688</v>
      </c>
      <c r="I1052" t="s">
        <v>2066</v>
      </c>
      <c r="J1052" t="s">
        <v>77</v>
      </c>
      <c r="K1052" t="s">
        <v>710</v>
      </c>
      <c r="L1052" t="s">
        <v>2053</v>
      </c>
      <c r="M1052">
        <v>8</v>
      </c>
      <c r="N1052" s="9">
        <v>165.01</v>
      </c>
      <c r="O1052" s="9">
        <f t="shared" si="16"/>
        <v>1320.08</v>
      </c>
      <c r="P1052" t="s">
        <v>888</v>
      </c>
    </row>
    <row r="1053" spans="1:16">
      <c r="A1053" t="s">
        <v>106</v>
      </c>
      <c r="B1053" t="s">
        <v>672</v>
      </c>
      <c r="C1053" t="s">
        <v>75</v>
      </c>
      <c r="D1053" t="s">
        <v>894</v>
      </c>
      <c r="E1053" t="s">
        <v>101</v>
      </c>
      <c r="F1053" t="s">
        <v>683</v>
      </c>
      <c r="G1053" t="s">
        <v>684</v>
      </c>
      <c r="H1053" t="s">
        <v>688</v>
      </c>
      <c r="I1053" t="s">
        <v>2071</v>
      </c>
      <c r="J1053" t="s">
        <v>77</v>
      </c>
      <c r="K1053" t="s">
        <v>710</v>
      </c>
      <c r="L1053" t="s">
        <v>2053</v>
      </c>
      <c r="M1053">
        <v>8</v>
      </c>
      <c r="N1053" s="9">
        <v>165.01</v>
      </c>
      <c r="O1053" s="9">
        <f t="shared" si="16"/>
        <v>1320.08</v>
      </c>
      <c r="P1053" t="s">
        <v>888</v>
      </c>
    </row>
    <row r="1054" spans="1:16">
      <c r="A1054" t="s">
        <v>107</v>
      </c>
      <c r="B1054" t="s">
        <v>672</v>
      </c>
      <c r="C1054" t="s">
        <v>75</v>
      </c>
      <c r="D1054" t="s">
        <v>876</v>
      </c>
      <c r="E1054" t="s">
        <v>108</v>
      </c>
      <c r="F1054" t="s">
        <v>683</v>
      </c>
      <c r="G1054" t="s">
        <v>684</v>
      </c>
      <c r="H1054" t="s">
        <v>688</v>
      </c>
      <c r="I1054" t="s">
        <v>2108</v>
      </c>
      <c r="J1054" t="s">
        <v>77</v>
      </c>
      <c r="K1054" t="s">
        <v>710</v>
      </c>
      <c r="L1054" t="s">
        <v>2053</v>
      </c>
      <c r="M1054">
        <v>2</v>
      </c>
      <c r="N1054" s="9">
        <v>165.01</v>
      </c>
      <c r="O1054" s="9">
        <f t="shared" si="16"/>
        <v>330.02</v>
      </c>
      <c r="P1054" t="s">
        <v>888</v>
      </c>
    </row>
    <row r="1055" spans="1:16">
      <c r="A1055" t="s">
        <v>109</v>
      </c>
      <c r="B1055" t="s">
        <v>672</v>
      </c>
      <c r="C1055" t="s">
        <v>75</v>
      </c>
      <c r="D1055" t="s">
        <v>876</v>
      </c>
      <c r="E1055" t="s">
        <v>108</v>
      </c>
      <c r="F1055" t="s">
        <v>683</v>
      </c>
      <c r="G1055" t="s">
        <v>684</v>
      </c>
      <c r="H1055" t="s">
        <v>688</v>
      </c>
      <c r="I1055" t="s">
        <v>2139</v>
      </c>
      <c r="J1055" t="s">
        <v>77</v>
      </c>
      <c r="K1055" t="s">
        <v>710</v>
      </c>
      <c r="L1055" t="s">
        <v>2053</v>
      </c>
      <c r="M1055">
        <v>5</v>
      </c>
      <c r="N1055" s="9">
        <v>165.01</v>
      </c>
      <c r="O1055" s="9">
        <f t="shared" si="16"/>
        <v>825.05</v>
      </c>
      <c r="P1055" t="s">
        <v>888</v>
      </c>
    </row>
    <row r="1056" spans="1:16">
      <c r="A1056" t="s">
        <v>110</v>
      </c>
      <c r="B1056" t="s">
        <v>672</v>
      </c>
      <c r="C1056" t="s">
        <v>75</v>
      </c>
      <c r="D1056" t="s">
        <v>876</v>
      </c>
      <c r="E1056" t="s">
        <v>108</v>
      </c>
      <c r="F1056" t="s">
        <v>683</v>
      </c>
      <c r="G1056" t="s">
        <v>684</v>
      </c>
      <c r="H1056" t="s">
        <v>688</v>
      </c>
      <c r="I1056" t="s">
        <v>2148</v>
      </c>
      <c r="J1056" t="s">
        <v>77</v>
      </c>
      <c r="K1056" t="s">
        <v>710</v>
      </c>
      <c r="L1056" t="s">
        <v>2053</v>
      </c>
      <c r="M1056">
        <v>19</v>
      </c>
      <c r="N1056" s="9">
        <v>165.01</v>
      </c>
      <c r="O1056" s="9">
        <f t="shared" si="16"/>
        <v>3135.19</v>
      </c>
      <c r="P1056" t="s">
        <v>888</v>
      </c>
    </row>
    <row r="1057" spans="1:16">
      <c r="A1057" t="s">
        <v>111</v>
      </c>
      <c r="B1057" t="s">
        <v>672</v>
      </c>
      <c r="C1057" t="s">
        <v>75</v>
      </c>
      <c r="D1057" t="s">
        <v>876</v>
      </c>
      <c r="E1057" t="s">
        <v>108</v>
      </c>
      <c r="F1057" t="s">
        <v>683</v>
      </c>
      <c r="G1057" t="s">
        <v>684</v>
      </c>
      <c r="H1057" t="s">
        <v>688</v>
      </c>
      <c r="I1057" t="s">
        <v>2063</v>
      </c>
      <c r="J1057" t="s">
        <v>77</v>
      </c>
      <c r="K1057" t="s">
        <v>710</v>
      </c>
      <c r="L1057" t="s">
        <v>2053</v>
      </c>
      <c r="M1057">
        <v>6</v>
      </c>
      <c r="N1057" s="9">
        <v>165.01</v>
      </c>
      <c r="O1057" s="9">
        <f t="shared" si="16"/>
        <v>990.06</v>
      </c>
      <c r="P1057" t="s">
        <v>888</v>
      </c>
    </row>
    <row r="1058" spans="1:16">
      <c r="A1058" t="s">
        <v>112</v>
      </c>
      <c r="B1058" t="s">
        <v>672</v>
      </c>
      <c r="C1058" t="s">
        <v>75</v>
      </c>
      <c r="D1058" t="s">
        <v>1421</v>
      </c>
      <c r="E1058" t="s">
        <v>113</v>
      </c>
      <c r="F1058" t="s">
        <v>683</v>
      </c>
      <c r="G1058" t="s">
        <v>684</v>
      </c>
      <c r="H1058" t="s">
        <v>688</v>
      </c>
      <c r="I1058" t="s">
        <v>2108</v>
      </c>
      <c r="J1058" t="s">
        <v>77</v>
      </c>
      <c r="K1058" t="s">
        <v>710</v>
      </c>
      <c r="L1058" t="s">
        <v>2053</v>
      </c>
      <c r="M1058">
        <v>1</v>
      </c>
      <c r="N1058" s="9">
        <v>165.01</v>
      </c>
      <c r="O1058" s="9">
        <f t="shared" si="16"/>
        <v>165.01</v>
      </c>
      <c r="P1058" t="s">
        <v>888</v>
      </c>
    </row>
    <row r="1059" spans="1:16">
      <c r="A1059" t="s">
        <v>114</v>
      </c>
      <c r="B1059" t="s">
        <v>672</v>
      </c>
      <c r="C1059" t="s">
        <v>75</v>
      </c>
      <c r="D1059" t="s">
        <v>1421</v>
      </c>
      <c r="E1059" t="s">
        <v>113</v>
      </c>
      <c r="F1059" t="s">
        <v>683</v>
      </c>
      <c r="G1059" t="s">
        <v>684</v>
      </c>
      <c r="H1059" t="s">
        <v>688</v>
      </c>
      <c r="I1059" t="s">
        <v>2139</v>
      </c>
      <c r="J1059" t="s">
        <v>77</v>
      </c>
      <c r="K1059" t="s">
        <v>710</v>
      </c>
      <c r="L1059" t="s">
        <v>2053</v>
      </c>
      <c r="M1059">
        <v>6</v>
      </c>
      <c r="N1059" s="9">
        <v>165.01</v>
      </c>
      <c r="O1059" s="9">
        <f t="shared" si="16"/>
        <v>990.06</v>
      </c>
      <c r="P1059" t="s">
        <v>888</v>
      </c>
    </row>
    <row r="1060" spans="1:16">
      <c r="A1060" t="s">
        <v>115</v>
      </c>
      <c r="B1060" t="s">
        <v>672</v>
      </c>
      <c r="C1060" t="s">
        <v>75</v>
      </c>
      <c r="D1060" t="s">
        <v>1421</v>
      </c>
      <c r="E1060" t="s">
        <v>113</v>
      </c>
      <c r="F1060" t="s">
        <v>683</v>
      </c>
      <c r="G1060" t="s">
        <v>684</v>
      </c>
      <c r="H1060" t="s">
        <v>688</v>
      </c>
      <c r="I1060" t="s">
        <v>2071</v>
      </c>
      <c r="J1060" t="s">
        <v>77</v>
      </c>
      <c r="K1060" t="s">
        <v>710</v>
      </c>
      <c r="L1060" t="s">
        <v>2053</v>
      </c>
      <c r="M1060">
        <v>1</v>
      </c>
      <c r="N1060" s="9">
        <v>165.01</v>
      </c>
      <c r="O1060" s="9">
        <f t="shared" si="16"/>
        <v>165.01</v>
      </c>
      <c r="P1060" t="s">
        <v>888</v>
      </c>
    </row>
    <row r="1061" spans="1:16">
      <c r="A1061" t="s">
        <v>116</v>
      </c>
      <c r="B1061" t="s">
        <v>672</v>
      </c>
      <c r="C1061" t="s">
        <v>117</v>
      </c>
      <c r="D1061" t="s">
        <v>757</v>
      </c>
      <c r="E1061" t="s">
        <v>118</v>
      </c>
      <c r="F1061" t="s">
        <v>683</v>
      </c>
      <c r="G1061" t="s">
        <v>684</v>
      </c>
      <c r="H1061" t="s">
        <v>688</v>
      </c>
      <c r="I1061" t="s">
        <v>2139</v>
      </c>
      <c r="J1061" t="s">
        <v>119</v>
      </c>
      <c r="K1061" t="s">
        <v>710</v>
      </c>
      <c r="L1061" t="s">
        <v>2053</v>
      </c>
      <c r="M1061">
        <v>1</v>
      </c>
      <c r="N1061" s="9">
        <v>165.01</v>
      </c>
      <c r="O1061" s="9">
        <f t="shared" si="16"/>
        <v>165.01</v>
      </c>
      <c r="P1061" t="s">
        <v>888</v>
      </c>
    </row>
    <row r="1062" spans="1:16">
      <c r="A1062" t="s">
        <v>120</v>
      </c>
      <c r="B1062" t="s">
        <v>672</v>
      </c>
      <c r="C1062" t="s">
        <v>117</v>
      </c>
      <c r="D1062" t="s">
        <v>757</v>
      </c>
      <c r="E1062" t="s">
        <v>118</v>
      </c>
      <c r="F1062" t="s">
        <v>683</v>
      </c>
      <c r="G1062" t="s">
        <v>684</v>
      </c>
      <c r="H1062" t="s">
        <v>688</v>
      </c>
      <c r="I1062" t="s">
        <v>2148</v>
      </c>
      <c r="J1062" t="s">
        <v>119</v>
      </c>
      <c r="K1062" t="s">
        <v>710</v>
      </c>
      <c r="L1062" t="s">
        <v>2053</v>
      </c>
      <c r="M1062">
        <v>1</v>
      </c>
      <c r="N1062" s="9">
        <v>165.01</v>
      </c>
      <c r="O1062" s="9">
        <f t="shared" si="16"/>
        <v>165.01</v>
      </c>
      <c r="P1062" t="s">
        <v>888</v>
      </c>
    </row>
    <row r="1063" spans="1:16">
      <c r="A1063" t="s">
        <v>121</v>
      </c>
      <c r="B1063" t="s">
        <v>672</v>
      </c>
      <c r="C1063" t="s">
        <v>117</v>
      </c>
      <c r="D1063" t="s">
        <v>757</v>
      </c>
      <c r="E1063" t="s">
        <v>118</v>
      </c>
      <c r="F1063" t="s">
        <v>683</v>
      </c>
      <c r="G1063" t="s">
        <v>684</v>
      </c>
      <c r="H1063" t="s">
        <v>688</v>
      </c>
      <c r="I1063" t="s">
        <v>2075</v>
      </c>
      <c r="J1063" t="s">
        <v>119</v>
      </c>
      <c r="K1063" t="s">
        <v>710</v>
      </c>
      <c r="L1063" t="s">
        <v>2053</v>
      </c>
      <c r="M1063">
        <v>1</v>
      </c>
      <c r="N1063" s="9">
        <v>165.01</v>
      </c>
      <c r="O1063" s="9">
        <f t="shared" si="16"/>
        <v>165.01</v>
      </c>
      <c r="P1063" t="s">
        <v>888</v>
      </c>
    </row>
    <row r="1064" spans="1:16">
      <c r="A1064" t="s">
        <v>122</v>
      </c>
      <c r="B1064" t="s">
        <v>672</v>
      </c>
      <c r="C1064" t="s">
        <v>117</v>
      </c>
      <c r="D1064" t="s">
        <v>1421</v>
      </c>
      <c r="E1064" t="s">
        <v>123</v>
      </c>
      <c r="F1064" t="s">
        <v>683</v>
      </c>
      <c r="G1064" t="s">
        <v>684</v>
      </c>
      <c r="H1064" t="s">
        <v>688</v>
      </c>
      <c r="I1064" t="s">
        <v>2139</v>
      </c>
      <c r="J1064" t="s">
        <v>119</v>
      </c>
      <c r="K1064" t="s">
        <v>710</v>
      </c>
      <c r="L1064" t="s">
        <v>2053</v>
      </c>
      <c r="M1064">
        <v>2</v>
      </c>
      <c r="N1064" s="9">
        <v>165.01</v>
      </c>
      <c r="O1064" s="9">
        <f t="shared" si="16"/>
        <v>330.02</v>
      </c>
      <c r="P1064" t="s">
        <v>888</v>
      </c>
    </row>
    <row r="1065" spans="1:16">
      <c r="A1065" t="s">
        <v>124</v>
      </c>
      <c r="B1065" t="s">
        <v>672</v>
      </c>
      <c r="C1065" t="s">
        <v>125</v>
      </c>
      <c r="D1065" t="s">
        <v>1386</v>
      </c>
      <c r="E1065" t="s">
        <v>126</v>
      </c>
      <c r="F1065" t="s">
        <v>683</v>
      </c>
      <c r="G1065" t="s">
        <v>684</v>
      </c>
      <c r="H1065" t="s">
        <v>688</v>
      </c>
      <c r="I1065" t="s">
        <v>2139</v>
      </c>
      <c r="J1065" t="s">
        <v>127</v>
      </c>
      <c r="K1065" t="s">
        <v>710</v>
      </c>
      <c r="L1065" t="s">
        <v>2053</v>
      </c>
      <c r="M1065">
        <v>19</v>
      </c>
      <c r="N1065" s="9">
        <v>148.41749999999999</v>
      </c>
      <c r="O1065" s="9">
        <f t="shared" si="16"/>
        <v>2819.9324999999999</v>
      </c>
      <c r="P1065" t="s">
        <v>888</v>
      </c>
    </row>
    <row r="1066" spans="1:16">
      <c r="A1066" t="s">
        <v>128</v>
      </c>
      <c r="B1066" t="s">
        <v>672</v>
      </c>
      <c r="C1066" t="s">
        <v>125</v>
      </c>
      <c r="D1066" t="s">
        <v>1386</v>
      </c>
      <c r="E1066" t="s">
        <v>126</v>
      </c>
      <c r="F1066" t="s">
        <v>683</v>
      </c>
      <c r="G1066" t="s">
        <v>684</v>
      </c>
      <c r="H1066" t="s">
        <v>688</v>
      </c>
      <c r="I1066" t="s">
        <v>2148</v>
      </c>
      <c r="J1066" t="s">
        <v>127</v>
      </c>
      <c r="K1066" t="s">
        <v>710</v>
      </c>
      <c r="L1066" t="s">
        <v>2053</v>
      </c>
      <c r="M1066">
        <v>2</v>
      </c>
      <c r="N1066" s="9">
        <v>148.41749999999999</v>
      </c>
      <c r="O1066" s="9">
        <f t="shared" si="16"/>
        <v>296.83499999999998</v>
      </c>
      <c r="P1066" t="s">
        <v>888</v>
      </c>
    </row>
    <row r="1067" spans="1:16">
      <c r="A1067" t="s">
        <v>129</v>
      </c>
      <c r="B1067" t="s">
        <v>672</v>
      </c>
      <c r="C1067" t="s">
        <v>125</v>
      </c>
      <c r="D1067" t="s">
        <v>1386</v>
      </c>
      <c r="E1067" t="s">
        <v>126</v>
      </c>
      <c r="F1067" t="s">
        <v>683</v>
      </c>
      <c r="G1067" t="s">
        <v>684</v>
      </c>
      <c r="H1067" t="s">
        <v>688</v>
      </c>
      <c r="I1067" t="s">
        <v>2063</v>
      </c>
      <c r="J1067" t="s">
        <v>127</v>
      </c>
      <c r="K1067" t="s">
        <v>710</v>
      </c>
      <c r="L1067" t="s">
        <v>2053</v>
      </c>
      <c r="M1067">
        <v>6</v>
      </c>
      <c r="N1067" s="9">
        <v>148.41749999999999</v>
      </c>
      <c r="O1067" s="9">
        <f t="shared" si="16"/>
        <v>890.505</v>
      </c>
      <c r="P1067" t="s">
        <v>888</v>
      </c>
    </row>
    <row r="1068" spans="1:16">
      <c r="A1068" t="s">
        <v>130</v>
      </c>
      <c r="B1068" t="s">
        <v>672</v>
      </c>
      <c r="C1068" t="s">
        <v>125</v>
      </c>
      <c r="D1068" t="s">
        <v>1386</v>
      </c>
      <c r="E1068" t="s">
        <v>126</v>
      </c>
      <c r="F1068" t="s">
        <v>683</v>
      </c>
      <c r="G1068" t="s">
        <v>684</v>
      </c>
      <c r="H1068" t="s">
        <v>688</v>
      </c>
      <c r="I1068" t="s">
        <v>2066</v>
      </c>
      <c r="J1068" t="s">
        <v>127</v>
      </c>
      <c r="K1068" t="s">
        <v>710</v>
      </c>
      <c r="L1068" t="s">
        <v>2053</v>
      </c>
      <c r="M1068">
        <v>19</v>
      </c>
      <c r="N1068" s="9">
        <v>148.41749999999999</v>
      </c>
      <c r="O1068" s="9">
        <f t="shared" si="16"/>
        <v>2819.9324999999999</v>
      </c>
      <c r="P1068" t="s">
        <v>888</v>
      </c>
    </row>
    <row r="1069" spans="1:16">
      <c r="A1069" t="s">
        <v>131</v>
      </c>
      <c r="B1069" t="s">
        <v>672</v>
      </c>
      <c r="C1069" t="s">
        <v>125</v>
      </c>
      <c r="D1069" t="s">
        <v>1386</v>
      </c>
      <c r="E1069" t="s">
        <v>126</v>
      </c>
      <c r="F1069" t="s">
        <v>683</v>
      </c>
      <c r="G1069" t="s">
        <v>684</v>
      </c>
      <c r="H1069" t="s">
        <v>688</v>
      </c>
      <c r="I1069" t="s">
        <v>2071</v>
      </c>
      <c r="J1069" t="s">
        <v>127</v>
      </c>
      <c r="K1069" t="s">
        <v>710</v>
      </c>
      <c r="L1069" t="s">
        <v>2053</v>
      </c>
      <c r="M1069">
        <v>17</v>
      </c>
      <c r="N1069" s="9">
        <v>148.41749999999999</v>
      </c>
      <c r="O1069" s="9">
        <f t="shared" si="16"/>
        <v>2523.0974999999999</v>
      </c>
      <c r="P1069" t="s">
        <v>888</v>
      </c>
    </row>
    <row r="1070" spans="1:16">
      <c r="A1070" t="s">
        <v>132</v>
      </c>
      <c r="B1070" t="s">
        <v>672</v>
      </c>
      <c r="C1070" t="s">
        <v>125</v>
      </c>
      <c r="D1070" t="s">
        <v>1386</v>
      </c>
      <c r="E1070" t="s">
        <v>126</v>
      </c>
      <c r="F1070" t="s">
        <v>683</v>
      </c>
      <c r="G1070" t="s">
        <v>684</v>
      </c>
      <c r="H1070" t="s">
        <v>688</v>
      </c>
      <c r="I1070" t="s">
        <v>2075</v>
      </c>
      <c r="J1070" t="s">
        <v>127</v>
      </c>
      <c r="K1070" t="s">
        <v>710</v>
      </c>
      <c r="L1070" t="s">
        <v>2053</v>
      </c>
      <c r="M1070">
        <v>5</v>
      </c>
      <c r="N1070" s="9">
        <v>148.41749999999999</v>
      </c>
      <c r="O1070" s="9">
        <f t="shared" si="16"/>
        <v>742.08749999999998</v>
      </c>
      <c r="P1070" t="s">
        <v>888</v>
      </c>
    </row>
    <row r="1071" spans="1:16">
      <c r="A1071" t="s">
        <v>133</v>
      </c>
      <c r="B1071" t="s">
        <v>672</v>
      </c>
      <c r="C1071" t="s">
        <v>125</v>
      </c>
      <c r="D1071" t="s">
        <v>1308</v>
      </c>
      <c r="E1071" t="s">
        <v>134</v>
      </c>
      <c r="F1071" t="s">
        <v>683</v>
      </c>
      <c r="G1071" t="s">
        <v>684</v>
      </c>
      <c r="H1071" t="s">
        <v>688</v>
      </c>
      <c r="I1071" t="s">
        <v>2108</v>
      </c>
      <c r="J1071" t="s">
        <v>127</v>
      </c>
      <c r="K1071" t="s">
        <v>710</v>
      </c>
      <c r="L1071" t="s">
        <v>2053</v>
      </c>
      <c r="M1071">
        <v>5</v>
      </c>
      <c r="N1071" s="9">
        <v>148.41749999999999</v>
      </c>
      <c r="O1071" s="9">
        <f t="shared" si="16"/>
        <v>742.08749999999998</v>
      </c>
      <c r="P1071" t="s">
        <v>888</v>
      </c>
    </row>
    <row r="1072" spans="1:16">
      <c r="A1072" t="s">
        <v>135</v>
      </c>
      <c r="B1072" t="s">
        <v>672</v>
      </c>
      <c r="C1072" t="s">
        <v>125</v>
      </c>
      <c r="D1072" t="s">
        <v>1308</v>
      </c>
      <c r="E1072" t="s">
        <v>134</v>
      </c>
      <c r="F1072" t="s">
        <v>683</v>
      </c>
      <c r="G1072" t="s">
        <v>684</v>
      </c>
      <c r="H1072" t="s">
        <v>688</v>
      </c>
      <c r="I1072" t="s">
        <v>2139</v>
      </c>
      <c r="J1072" t="s">
        <v>127</v>
      </c>
      <c r="K1072" t="s">
        <v>710</v>
      </c>
      <c r="L1072" t="s">
        <v>2053</v>
      </c>
      <c r="M1072">
        <v>17</v>
      </c>
      <c r="N1072" s="9">
        <v>148.41749999999999</v>
      </c>
      <c r="O1072" s="9">
        <f t="shared" si="16"/>
        <v>2523.0974999999999</v>
      </c>
      <c r="P1072" t="s">
        <v>888</v>
      </c>
    </row>
    <row r="1073" spans="1:16">
      <c r="A1073" t="s">
        <v>136</v>
      </c>
      <c r="B1073" t="s">
        <v>672</v>
      </c>
      <c r="C1073" t="s">
        <v>125</v>
      </c>
      <c r="D1073" t="s">
        <v>1308</v>
      </c>
      <c r="E1073" t="s">
        <v>134</v>
      </c>
      <c r="F1073" t="s">
        <v>683</v>
      </c>
      <c r="G1073" t="s">
        <v>684</v>
      </c>
      <c r="H1073" t="s">
        <v>688</v>
      </c>
      <c r="I1073" t="s">
        <v>2148</v>
      </c>
      <c r="J1073" t="s">
        <v>127</v>
      </c>
      <c r="K1073" t="s">
        <v>710</v>
      </c>
      <c r="L1073" t="s">
        <v>2053</v>
      </c>
      <c r="M1073">
        <v>18</v>
      </c>
      <c r="N1073" s="9">
        <v>148.41749999999999</v>
      </c>
      <c r="O1073" s="9">
        <f t="shared" si="16"/>
        <v>2671.5149999999999</v>
      </c>
      <c r="P1073" t="s">
        <v>888</v>
      </c>
    </row>
    <row r="1074" spans="1:16">
      <c r="A1074" t="s">
        <v>137</v>
      </c>
      <c r="B1074" t="s">
        <v>672</v>
      </c>
      <c r="C1074" t="s">
        <v>125</v>
      </c>
      <c r="D1074" t="s">
        <v>1308</v>
      </c>
      <c r="E1074" t="s">
        <v>134</v>
      </c>
      <c r="F1074" t="s">
        <v>683</v>
      </c>
      <c r="G1074" t="s">
        <v>684</v>
      </c>
      <c r="H1074" t="s">
        <v>688</v>
      </c>
      <c r="I1074" t="s">
        <v>2063</v>
      </c>
      <c r="J1074" t="s">
        <v>127</v>
      </c>
      <c r="K1074" t="s">
        <v>710</v>
      </c>
      <c r="L1074" t="s">
        <v>2053</v>
      </c>
      <c r="M1074">
        <v>48</v>
      </c>
      <c r="N1074" s="9">
        <v>148.41749999999999</v>
      </c>
      <c r="O1074" s="9">
        <f t="shared" si="16"/>
        <v>7124.04</v>
      </c>
      <c r="P1074" t="s">
        <v>888</v>
      </c>
    </row>
    <row r="1075" spans="1:16">
      <c r="A1075" t="s">
        <v>138</v>
      </c>
      <c r="B1075" t="s">
        <v>672</v>
      </c>
      <c r="C1075" t="s">
        <v>125</v>
      </c>
      <c r="D1075" t="s">
        <v>1308</v>
      </c>
      <c r="E1075" t="s">
        <v>134</v>
      </c>
      <c r="F1075" t="s">
        <v>683</v>
      </c>
      <c r="G1075" t="s">
        <v>684</v>
      </c>
      <c r="H1075" t="s">
        <v>688</v>
      </c>
      <c r="I1075" t="s">
        <v>2066</v>
      </c>
      <c r="J1075" t="s">
        <v>127</v>
      </c>
      <c r="K1075" t="s">
        <v>710</v>
      </c>
      <c r="L1075" t="s">
        <v>2053</v>
      </c>
      <c r="M1075">
        <v>9</v>
      </c>
      <c r="N1075" s="9">
        <v>148.41749999999999</v>
      </c>
      <c r="O1075" s="9">
        <f t="shared" si="16"/>
        <v>1335.7574999999999</v>
      </c>
      <c r="P1075" t="s">
        <v>888</v>
      </c>
    </row>
    <row r="1076" spans="1:16">
      <c r="A1076" t="s">
        <v>139</v>
      </c>
      <c r="B1076" t="s">
        <v>672</v>
      </c>
      <c r="C1076" t="s">
        <v>125</v>
      </c>
      <c r="D1076" t="s">
        <v>1308</v>
      </c>
      <c r="E1076" t="s">
        <v>134</v>
      </c>
      <c r="F1076" t="s">
        <v>683</v>
      </c>
      <c r="G1076" t="s">
        <v>684</v>
      </c>
      <c r="H1076" t="s">
        <v>688</v>
      </c>
      <c r="I1076" t="s">
        <v>2071</v>
      </c>
      <c r="J1076" t="s">
        <v>127</v>
      </c>
      <c r="K1076" t="s">
        <v>710</v>
      </c>
      <c r="L1076" t="s">
        <v>2053</v>
      </c>
      <c r="M1076">
        <v>1</v>
      </c>
      <c r="N1076" s="9">
        <v>148.41749999999999</v>
      </c>
      <c r="O1076" s="9">
        <f t="shared" si="16"/>
        <v>148.41749999999999</v>
      </c>
      <c r="P1076" t="s">
        <v>888</v>
      </c>
    </row>
    <row r="1077" spans="1:16">
      <c r="A1077" t="s">
        <v>140</v>
      </c>
      <c r="B1077" t="s">
        <v>672</v>
      </c>
      <c r="C1077" t="s">
        <v>125</v>
      </c>
      <c r="D1077" t="s">
        <v>1308</v>
      </c>
      <c r="E1077" t="s">
        <v>134</v>
      </c>
      <c r="F1077" t="s">
        <v>683</v>
      </c>
      <c r="G1077" t="s">
        <v>684</v>
      </c>
      <c r="H1077" t="s">
        <v>688</v>
      </c>
      <c r="I1077" t="s">
        <v>2075</v>
      </c>
      <c r="J1077" t="s">
        <v>127</v>
      </c>
      <c r="K1077" t="s">
        <v>710</v>
      </c>
      <c r="L1077" t="s">
        <v>2053</v>
      </c>
      <c r="M1077">
        <v>4</v>
      </c>
      <c r="N1077" s="9">
        <v>148.41749999999999</v>
      </c>
      <c r="O1077" s="9">
        <f t="shared" si="16"/>
        <v>593.66999999999996</v>
      </c>
      <c r="P1077" t="s">
        <v>888</v>
      </c>
    </row>
    <row r="1078" spans="1:16">
      <c r="A1078" t="s">
        <v>141</v>
      </c>
      <c r="B1078" t="s">
        <v>672</v>
      </c>
      <c r="C1078" t="s">
        <v>125</v>
      </c>
      <c r="D1078" t="s">
        <v>894</v>
      </c>
      <c r="E1078" t="s">
        <v>142</v>
      </c>
      <c r="F1078" t="s">
        <v>683</v>
      </c>
      <c r="G1078" t="s">
        <v>684</v>
      </c>
      <c r="H1078" t="s">
        <v>688</v>
      </c>
      <c r="I1078" t="s">
        <v>2108</v>
      </c>
      <c r="J1078" t="s">
        <v>127</v>
      </c>
      <c r="K1078" t="s">
        <v>710</v>
      </c>
      <c r="L1078" t="s">
        <v>2053</v>
      </c>
      <c r="M1078">
        <v>3</v>
      </c>
      <c r="N1078" s="9">
        <v>148.41749999999999</v>
      </c>
      <c r="O1078" s="9">
        <f t="shared" si="16"/>
        <v>445.2525</v>
      </c>
      <c r="P1078" t="s">
        <v>888</v>
      </c>
    </row>
    <row r="1079" spans="1:16">
      <c r="A1079" t="s">
        <v>143</v>
      </c>
      <c r="B1079" t="s">
        <v>672</v>
      </c>
      <c r="C1079" t="s">
        <v>125</v>
      </c>
      <c r="D1079" t="s">
        <v>876</v>
      </c>
      <c r="E1079" t="s">
        <v>144</v>
      </c>
      <c r="F1079" t="s">
        <v>683</v>
      </c>
      <c r="G1079" t="s">
        <v>684</v>
      </c>
      <c r="H1079" t="s">
        <v>688</v>
      </c>
      <c r="I1079" t="s">
        <v>2108</v>
      </c>
      <c r="J1079" t="s">
        <v>127</v>
      </c>
      <c r="K1079" t="s">
        <v>710</v>
      </c>
      <c r="L1079" t="s">
        <v>2053</v>
      </c>
      <c r="M1079">
        <v>4</v>
      </c>
      <c r="N1079" s="9">
        <v>148.41749999999999</v>
      </c>
      <c r="O1079" s="9">
        <f t="shared" si="16"/>
        <v>593.66999999999996</v>
      </c>
      <c r="P1079" t="s">
        <v>888</v>
      </c>
    </row>
    <row r="1080" spans="1:16">
      <c r="A1080" t="s">
        <v>145</v>
      </c>
      <c r="B1080" t="s">
        <v>672</v>
      </c>
      <c r="C1080" t="s">
        <v>125</v>
      </c>
      <c r="D1080" t="s">
        <v>876</v>
      </c>
      <c r="E1080" t="s">
        <v>144</v>
      </c>
      <c r="F1080" t="s">
        <v>683</v>
      </c>
      <c r="G1080" t="s">
        <v>684</v>
      </c>
      <c r="H1080" t="s">
        <v>688</v>
      </c>
      <c r="I1080" t="s">
        <v>2139</v>
      </c>
      <c r="J1080" t="s">
        <v>127</v>
      </c>
      <c r="K1080" t="s">
        <v>710</v>
      </c>
      <c r="L1080" t="s">
        <v>2053</v>
      </c>
      <c r="M1080">
        <v>14</v>
      </c>
      <c r="N1080" s="9">
        <v>148.41749999999999</v>
      </c>
      <c r="O1080" s="9">
        <f t="shared" si="16"/>
        <v>2077.8449999999998</v>
      </c>
      <c r="P1080" t="s">
        <v>888</v>
      </c>
    </row>
    <row r="1081" spans="1:16">
      <c r="A1081" t="s">
        <v>146</v>
      </c>
      <c r="B1081" t="s">
        <v>672</v>
      </c>
      <c r="C1081" t="s">
        <v>125</v>
      </c>
      <c r="D1081" t="s">
        <v>876</v>
      </c>
      <c r="E1081" t="s">
        <v>144</v>
      </c>
      <c r="F1081" t="s">
        <v>683</v>
      </c>
      <c r="G1081" t="s">
        <v>684</v>
      </c>
      <c r="H1081" t="s">
        <v>688</v>
      </c>
      <c r="I1081" t="s">
        <v>2148</v>
      </c>
      <c r="J1081" t="s">
        <v>127</v>
      </c>
      <c r="K1081" t="s">
        <v>710</v>
      </c>
      <c r="L1081" t="s">
        <v>2053</v>
      </c>
      <c r="M1081">
        <v>4</v>
      </c>
      <c r="N1081" s="9">
        <v>148.41749999999999</v>
      </c>
      <c r="O1081" s="9">
        <f t="shared" si="16"/>
        <v>593.66999999999996</v>
      </c>
      <c r="P1081" t="s">
        <v>888</v>
      </c>
    </row>
    <row r="1082" spans="1:16">
      <c r="A1082" t="s">
        <v>147</v>
      </c>
      <c r="B1082" t="s">
        <v>672</v>
      </c>
      <c r="C1082" t="s">
        <v>125</v>
      </c>
      <c r="D1082" t="s">
        <v>2036</v>
      </c>
      <c r="E1082" t="s">
        <v>148</v>
      </c>
      <c r="F1082" t="s">
        <v>683</v>
      </c>
      <c r="G1082" t="s">
        <v>684</v>
      </c>
      <c r="H1082" t="s">
        <v>688</v>
      </c>
      <c r="I1082" t="s">
        <v>2108</v>
      </c>
      <c r="J1082" t="s">
        <v>127</v>
      </c>
      <c r="K1082" t="s">
        <v>710</v>
      </c>
      <c r="L1082" t="s">
        <v>2053</v>
      </c>
      <c r="M1082">
        <v>3</v>
      </c>
      <c r="N1082" s="9">
        <v>148.41749999999999</v>
      </c>
      <c r="O1082" s="9">
        <f t="shared" si="16"/>
        <v>445.2525</v>
      </c>
      <c r="P1082" t="s">
        <v>888</v>
      </c>
    </row>
    <row r="1083" spans="1:16">
      <c r="A1083" t="s">
        <v>149</v>
      </c>
      <c r="B1083" t="s">
        <v>672</v>
      </c>
      <c r="C1083" t="s">
        <v>125</v>
      </c>
      <c r="D1083" t="s">
        <v>2036</v>
      </c>
      <c r="E1083" t="s">
        <v>148</v>
      </c>
      <c r="F1083" t="s">
        <v>683</v>
      </c>
      <c r="G1083" t="s">
        <v>684</v>
      </c>
      <c r="H1083" t="s">
        <v>688</v>
      </c>
      <c r="I1083" t="s">
        <v>2139</v>
      </c>
      <c r="J1083" t="s">
        <v>127</v>
      </c>
      <c r="K1083" t="s">
        <v>710</v>
      </c>
      <c r="L1083" t="s">
        <v>2053</v>
      </c>
      <c r="M1083">
        <v>1</v>
      </c>
      <c r="N1083" s="9">
        <v>148.41749999999999</v>
      </c>
      <c r="O1083" s="9">
        <f t="shared" si="16"/>
        <v>148.41749999999999</v>
      </c>
      <c r="P1083" t="s">
        <v>888</v>
      </c>
    </row>
    <row r="1084" spans="1:16">
      <c r="A1084" t="s">
        <v>150</v>
      </c>
      <c r="B1084" t="s">
        <v>672</v>
      </c>
      <c r="C1084" t="s">
        <v>125</v>
      </c>
      <c r="D1084" t="s">
        <v>2036</v>
      </c>
      <c r="E1084" t="s">
        <v>148</v>
      </c>
      <c r="F1084" t="s">
        <v>683</v>
      </c>
      <c r="G1084" t="s">
        <v>684</v>
      </c>
      <c r="H1084" t="s">
        <v>688</v>
      </c>
      <c r="I1084" t="s">
        <v>2148</v>
      </c>
      <c r="J1084" t="s">
        <v>127</v>
      </c>
      <c r="K1084" t="s">
        <v>710</v>
      </c>
      <c r="L1084" t="s">
        <v>2053</v>
      </c>
      <c r="M1084">
        <v>6</v>
      </c>
      <c r="N1084" s="9">
        <v>148.41749999999999</v>
      </c>
      <c r="O1084" s="9">
        <f t="shared" si="16"/>
        <v>890.505</v>
      </c>
      <c r="P1084" t="s">
        <v>888</v>
      </c>
    </row>
    <row r="1085" spans="1:16">
      <c r="A1085" t="s">
        <v>151</v>
      </c>
      <c r="B1085" t="s">
        <v>672</v>
      </c>
      <c r="C1085" t="s">
        <v>125</v>
      </c>
      <c r="D1085" t="s">
        <v>2036</v>
      </c>
      <c r="E1085" t="s">
        <v>148</v>
      </c>
      <c r="F1085" t="s">
        <v>683</v>
      </c>
      <c r="G1085" t="s">
        <v>684</v>
      </c>
      <c r="H1085" t="s">
        <v>688</v>
      </c>
      <c r="I1085" t="s">
        <v>2063</v>
      </c>
      <c r="J1085" t="s">
        <v>127</v>
      </c>
      <c r="K1085" t="s">
        <v>710</v>
      </c>
      <c r="L1085" t="s">
        <v>2053</v>
      </c>
      <c r="M1085">
        <v>6</v>
      </c>
      <c r="N1085" s="9">
        <v>148.41749999999999</v>
      </c>
      <c r="O1085" s="9">
        <f t="shared" si="16"/>
        <v>890.505</v>
      </c>
      <c r="P1085" t="s">
        <v>888</v>
      </c>
    </row>
    <row r="1086" spans="1:16">
      <c r="A1086" t="s">
        <v>152</v>
      </c>
      <c r="B1086" t="s">
        <v>672</v>
      </c>
      <c r="C1086" t="s">
        <v>125</v>
      </c>
      <c r="D1086" t="s">
        <v>2036</v>
      </c>
      <c r="E1086" t="s">
        <v>148</v>
      </c>
      <c r="F1086" t="s">
        <v>683</v>
      </c>
      <c r="G1086" t="s">
        <v>684</v>
      </c>
      <c r="H1086" t="s">
        <v>688</v>
      </c>
      <c r="I1086" t="s">
        <v>2066</v>
      </c>
      <c r="J1086" t="s">
        <v>127</v>
      </c>
      <c r="K1086" t="s">
        <v>710</v>
      </c>
      <c r="L1086" t="s">
        <v>2053</v>
      </c>
      <c r="M1086">
        <v>11</v>
      </c>
      <c r="N1086" s="9">
        <v>148.41749999999999</v>
      </c>
      <c r="O1086" s="9">
        <f t="shared" si="16"/>
        <v>1632.5925</v>
      </c>
      <c r="P1086" t="s">
        <v>888</v>
      </c>
    </row>
    <row r="1087" spans="1:16">
      <c r="A1087" t="s">
        <v>153</v>
      </c>
      <c r="B1087" t="s">
        <v>672</v>
      </c>
      <c r="C1087" t="s">
        <v>125</v>
      </c>
      <c r="D1087" t="s">
        <v>2036</v>
      </c>
      <c r="E1087" t="s">
        <v>148</v>
      </c>
      <c r="F1087" t="s">
        <v>683</v>
      </c>
      <c r="G1087" t="s">
        <v>684</v>
      </c>
      <c r="H1087" t="s">
        <v>688</v>
      </c>
      <c r="I1087" t="s">
        <v>2071</v>
      </c>
      <c r="J1087" t="s">
        <v>127</v>
      </c>
      <c r="K1087" t="s">
        <v>710</v>
      </c>
      <c r="L1087" t="s">
        <v>2053</v>
      </c>
      <c r="M1087">
        <v>1</v>
      </c>
      <c r="N1087" s="9">
        <v>148.41749999999999</v>
      </c>
      <c r="O1087" s="9">
        <f t="shared" si="16"/>
        <v>148.41749999999999</v>
      </c>
      <c r="P1087" t="s">
        <v>888</v>
      </c>
    </row>
    <row r="1088" spans="1:16">
      <c r="A1088" t="s">
        <v>154</v>
      </c>
      <c r="B1088" t="s">
        <v>672</v>
      </c>
      <c r="C1088" t="s">
        <v>125</v>
      </c>
      <c r="D1088" t="s">
        <v>2036</v>
      </c>
      <c r="E1088" t="s">
        <v>148</v>
      </c>
      <c r="F1088" t="s">
        <v>683</v>
      </c>
      <c r="G1088" t="s">
        <v>684</v>
      </c>
      <c r="H1088" t="s">
        <v>688</v>
      </c>
      <c r="I1088" t="s">
        <v>2075</v>
      </c>
      <c r="J1088" t="s">
        <v>127</v>
      </c>
      <c r="K1088" t="s">
        <v>710</v>
      </c>
      <c r="L1088" t="s">
        <v>2053</v>
      </c>
      <c r="M1088">
        <v>1</v>
      </c>
      <c r="N1088" s="9">
        <v>148.41749999999999</v>
      </c>
      <c r="O1088" s="9">
        <f t="shared" si="16"/>
        <v>148.41749999999999</v>
      </c>
      <c r="P1088" t="s">
        <v>888</v>
      </c>
    </row>
    <row r="1089" spans="1:16">
      <c r="A1089" t="s">
        <v>155</v>
      </c>
      <c r="B1089" t="s">
        <v>672</v>
      </c>
      <c r="C1089" t="s">
        <v>156</v>
      </c>
      <c r="D1089" t="s">
        <v>11</v>
      </c>
      <c r="E1089" t="s">
        <v>157</v>
      </c>
      <c r="F1089" t="s">
        <v>683</v>
      </c>
      <c r="G1089" t="s">
        <v>684</v>
      </c>
      <c r="H1089" t="s">
        <v>688</v>
      </c>
      <c r="I1089" t="s">
        <v>2108</v>
      </c>
      <c r="J1089" t="s">
        <v>119</v>
      </c>
      <c r="K1089" t="s">
        <v>710</v>
      </c>
      <c r="L1089" t="s">
        <v>2053</v>
      </c>
      <c r="M1089">
        <v>1</v>
      </c>
      <c r="N1089" s="9">
        <v>165.01</v>
      </c>
      <c r="O1089" s="9">
        <f t="shared" si="16"/>
        <v>165.01</v>
      </c>
      <c r="P1089" t="s">
        <v>888</v>
      </c>
    </row>
    <row r="1090" spans="1:16">
      <c r="A1090" t="s">
        <v>158</v>
      </c>
      <c r="B1090" t="s">
        <v>672</v>
      </c>
      <c r="C1090" t="s">
        <v>156</v>
      </c>
      <c r="D1090" t="s">
        <v>1308</v>
      </c>
      <c r="E1090" t="s">
        <v>159</v>
      </c>
      <c r="F1090" t="s">
        <v>683</v>
      </c>
      <c r="G1090" t="s">
        <v>684</v>
      </c>
      <c r="H1090" t="s">
        <v>688</v>
      </c>
      <c r="I1090" t="s">
        <v>2139</v>
      </c>
      <c r="J1090" t="s">
        <v>119</v>
      </c>
      <c r="K1090" t="s">
        <v>710</v>
      </c>
      <c r="L1090" t="s">
        <v>2053</v>
      </c>
      <c r="M1090">
        <v>1</v>
      </c>
      <c r="N1090" s="9">
        <v>165.01</v>
      </c>
      <c r="O1090" s="9">
        <f t="shared" si="16"/>
        <v>165.01</v>
      </c>
      <c r="P1090" t="s">
        <v>888</v>
      </c>
    </row>
    <row r="1091" spans="1:16">
      <c r="A1091" t="s">
        <v>160</v>
      </c>
      <c r="B1091" t="s">
        <v>672</v>
      </c>
      <c r="C1091" t="s">
        <v>156</v>
      </c>
      <c r="D1091" t="s">
        <v>1308</v>
      </c>
      <c r="E1091" t="s">
        <v>159</v>
      </c>
      <c r="F1091" t="s">
        <v>683</v>
      </c>
      <c r="G1091" t="s">
        <v>684</v>
      </c>
      <c r="H1091" t="s">
        <v>688</v>
      </c>
      <c r="I1091" t="s">
        <v>2063</v>
      </c>
      <c r="J1091" t="s">
        <v>119</v>
      </c>
      <c r="K1091" t="s">
        <v>710</v>
      </c>
      <c r="L1091" t="s">
        <v>2053</v>
      </c>
      <c r="M1091">
        <v>4</v>
      </c>
      <c r="N1091" s="9">
        <v>165.01</v>
      </c>
      <c r="O1091" s="9">
        <f t="shared" ref="O1091:O1154" si="17">N1091*M1091</f>
        <v>660.04</v>
      </c>
      <c r="P1091" t="s">
        <v>888</v>
      </c>
    </row>
    <row r="1092" spans="1:16">
      <c r="A1092" t="s">
        <v>161</v>
      </c>
      <c r="B1092" t="s">
        <v>672</v>
      </c>
      <c r="C1092" t="s">
        <v>156</v>
      </c>
      <c r="D1092" t="s">
        <v>876</v>
      </c>
      <c r="E1092" t="s">
        <v>162</v>
      </c>
      <c r="F1092" t="s">
        <v>683</v>
      </c>
      <c r="G1092" t="s">
        <v>684</v>
      </c>
      <c r="H1092" t="s">
        <v>688</v>
      </c>
      <c r="I1092" t="s">
        <v>2139</v>
      </c>
      <c r="J1092" t="s">
        <v>119</v>
      </c>
      <c r="K1092" t="s">
        <v>710</v>
      </c>
      <c r="L1092" t="s">
        <v>2053</v>
      </c>
      <c r="M1092">
        <v>1</v>
      </c>
      <c r="N1092" s="9">
        <v>165.01</v>
      </c>
      <c r="O1092" s="9">
        <f t="shared" si="17"/>
        <v>165.01</v>
      </c>
      <c r="P1092" t="s">
        <v>888</v>
      </c>
    </row>
    <row r="1093" spans="1:16">
      <c r="A1093" t="s">
        <v>163</v>
      </c>
      <c r="B1093" t="s">
        <v>672</v>
      </c>
      <c r="C1093" t="s">
        <v>164</v>
      </c>
      <c r="D1093" t="s">
        <v>165</v>
      </c>
      <c r="E1093" t="s">
        <v>166</v>
      </c>
      <c r="F1093" t="s">
        <v>683</v>
      </c>
      <c r="G1093" t="s">
        <v>684</v>
      </c>
      <c r="H1093" t="s">
        <v>688</v>
      </c>
      <c r="I1093" t="s">
        <v>2139</v>
      </c>
      <c r="J1093" t="s">
        <v>119</v>
      </c>
      <c r="K1093" t="s">
        <v>710</v>
      </c>
      <c r="L1093" t="s">
        <v>2053</v>
      </c>
      <c r="M1093">
        <v>4</v>
      </c>
      <c r="N1093" s="9">
        <v>165.01</v>
      </c>
      <c r="O1093" s="9">
        <f t="shared" si="17"/>
        <v>660.04</v>
      </c>
      <c r="P1093" t="s">
        <v>888</v>
      </c>
    </row>
    <row r="1094" spans="1:16">
      <c r="A1094" t="s">
        <v>167</v>
      </c>
      <c r="B1094" t="s">
        <v>672</v>
      </c>
      <c r="C1094" t="s">
        <v>164</v>
      </c>
      <c r="D1094" t="s">
        <v>165</v>
      </c>
      <c r="E1094" t="s">
        <v>166</v>
      </c>
      <c r="F1094" t="s">
        <v>683</v>
      </c>
      <c r="G1094" t="s">
        <v>684</v>
      </c>
      <c r="H1094" t="s">
        <v>688</v>
      </c>
      <c r="I1094" t="s">
        <v>2066</v>
      </c>
      <c r="J1094" t="s">
        <v>119</v>
      </c>
      <c r="K1094" t="s">
        <v>710</v>
      </c>
      <c r="L1094" t="s">
        <v>2053</v>
      </c>
      <c r="M1094">
        <v>5</v>
      </c>
      <c r="N1094" s="9">
        <v>165.01</v>
      </c>
      <c r="O1094" s="9">
        <f t="shared" si="17"/>
        <v>825.05</v>
      </c>
      <c r="P1094" t="s">
        <v>888</v>
      </c>
    </row>
    <row r="1095" spans="1:16">
      <c r="A1095" t="s">
        <v>168</v>
      </c>
      <c r="B1095" t="s">
        <v>672</v>
      </c>
      <c r="C1095" t="s">
        <v>164</v>
      </c>
      <c r="D1095" t="s">
        <v>165</v>
      </c>
      <c r="E1095" t="s">
        <v>166</v>
      </c>
      <c r="F1095" t="s">
        <v>683</v>
      </c>
      <c r="G1095" t="s">
        <v>684</v>
      </c>
      <c r="H1095" t="s">
        <v>688</v>
      </c>
      <c r="I1095" t="s">
        <v>2075</v>
      </c>
      <c r="J1095" t="s">
        <v>119</v>
      </c>
      <c r="K1095" t="s">
        <v>710</v>
      </c>
      <c r="L1095" t="s">
        <v>2053</v>
      </c>
      <c r="M1095">
        <v>1</v>
      </c>
      <c r="N1095" s="9">
        <v>165.01</v>
      </c>
      <c r="O1095" s="9">
        <f t="shared" si="17"/>
        <v>165.01</v>
      </c>
      <c r="P1095" t="s">
        <v>888</v>
      </c>
    </row>
    <row r="1096" spans="1:16">
      <c r="A1096" t="s">
        <v>169</v>
      </c>
      <c r="B1096" t="s">
        <v>672</v>
      </c>
      <c r="C1096" t="s">
        <v>170</v>
      </c>
      <c r="D1096" t="s">
        <v>171</v>
      </c>
      <c r="E1096" t="s">
        <v>172</v>
      </c>
      <c r="F1096" t="s">
        <v>683</v>
      </c>
      <c r="G1096" t="s">
        <v>684</v>
      </c>
      <c r="H1096" t="s">
        <v>689</v>
      </c>
      <c r="I1096" t="s">
        <v>2139</v>
      </c>
      <c r="J1096" t="s">
        <v>2373</v>
      </c>
      <c r="K1096" t="s">
        <v>1434</v>
      </c>
      <c r="L1096" t="s">
        <v>2053</v>
      </c>
      <c r="M1096">
        <v>1</v>
      </c>
      <c r="N1096" s="9">
        <v>155.19999999999999</v>
      </c>
      <c r="O1096" s="9">
        <f t="shared" si="17"/>
        <v>155.19999999999999</v>
      </c>
      <c r="P1096" t="s">
        <v>712</v>
      </c>
    </row>
    <row r="1097" spans="1:16">
      <c r="A1097" t="s">
        <v>173</v>
      </c>
      <c r="B1097" t="s">
        <v>672</v>
      </c>
      <c r="C1097" t="s">
        <v>170</v>
      </c>
      <c r="D1097" t="s">
        <v>171</v>
      </c>
      <c r="E1097" t="s">
        <v>172</v>
      </c>
      <c r="F1097" t="s">
        <v>683</v>
      </c>
      <c r="G1097" t="s">
        <v>684</v>
      </c>
      <c r="H1097" t="s">
        <v>689</v>
      </c>
      <c r="I1097" t="s">
        <v>2108</v>
      </c>
      <c r="J1097" t="s">
        <v>2373</v>
      </c>
      <c r="K1097" t="s">
        <v>1434</v>
      </c>
      <c r="L1097" t="s">
        <v>2053</v>
      </c>
      <c r="M1097">
        <v>1</v>
      </c>
      <c r="N1097" s="9">
        <v>155.19999999999999</v>
      </c>
      <c r="O1097" s="9">
        <f t="shared" si="17"/>
        <v>155.19999999999999</v>
      </c>
      <c r="P1097" t="s">
        <v>712</v>
      </c>
    </row>
    <row r="1098" spans="1:16">
      <c r="A1098" t="s">
        <v>174</v>
      </c>
      <c r="B1098" t="s">
        <v>672</v>
      </c>
      <c r="C1098" t="s">
        <v>175</v>
      </c>
      <c r="D1098" t="s">
        <v>2087</v>
      </c>
      <c r="E1098" t="s">
        <v>176</v>
      </c>
      <c r="F1098" t="s">
        <v>683</v>
      </c>
      <c r="G1098" t="s">
        <v>684</v>
      </c>
      <c r="H1098" t="s">
        <v>689</v>
      </c>
      <c r="I1098" t="s">
        <v>2075</v>
      </c>
      <c r="J1098" t="s">
        <v>177</v>
      </c>
      <c r="K1098" t="s">
        <v>2365</v>
      </c>
      <c r="L1098" t="s">
        <v>2053</v>
      </c>
      <c r="M1098">
        <v>1</v>
      </c>
      <c r="N1098" s="9">
        <v>158.38999999999999</v>
      </c>
      <c r="O1098" s="9">
        <f t="shared" si="17"/>
        <v>158.38999999999999</v>
      </c>
      <c r="P1098" t="s">
        <v>2411</v>
      </c>
    </row>
    <row r="1099" spans="1:16">
      <c r="A1099" t="s">
        <v>178</v>
      </c>
      <c r="B1099" t="s">
        <v>672</v>
      </c>
      <c r="C1099" t="s">
        <v>175</v>
      </c>
      <c r="D1099" t="s">
        <v>179</v>
      </c>
      <c r="E1099" t="s">
        <v>180</v>
      </c>
      <c r="F1099" t="s">
        <v>683</v>
      </c>
      <c r="G1099" t="s">
        <v>684</v>
      </c>
      <c r="H1099" t="s">
        <v>689</v>
      </c>
      <c r="I1099" t="s">
        <v>2063</v>
      </c>
      <c r="J1099" t="s">
        <v>177</v>
      </c>
      <c r="K1099" t="s">
        <v>2365</v>
      </c>
      <c r="L1099" t="s">
        <v>2053</v>
      </c>
      <c r="M1099">
        <v>2</v>
      </c>
      <c r="N1099" s="9">
        <v>158.38999999999999</v>
      </c>
      <c r="O1099" s="9">
        <f t="shared" si="17"/>
        <v>316.77999999999997</v>
      </c>
      <c r="P1099" t="s">
        <v>2411</v>
      </c>
    </row>
    <row r="1100" spans="1:16">
      <c r="A1100" t="s">
        <v>181</v>
      </c>
      <c r="B1100" t="s">
        <v>672</v>
      </c>
      <c r="C1100" t="s">
        <v>175</v>
      </c>
      <c r="D1100" t="s">
        <v>179</v>
      </c>
      <c r="E1100" t="s">
        <v>180</v>
      </c>
      <c r="F1100" t="s">
        <v>683</v>
      </c>
      <c r="G1100" t="s">
        <v>684</v>
      </c>
      <c r="H1100" t="s">
        <v>689</v>
      </c>
      <c r="I1100" t="s">
        <v>2139</v>
      </c>
      <c r="J1100" t="s">
        <v>177</v>
      </c>
      <c r="K1100" t="s">
        <v>2365</v>
      </c>
      <c r="L1100" t="s">
        <v>2053</v>
      </c>
      <c r="M1100">
        <v>1</v>
      </c>
      <c r="N1100" s="9">
        <v>158.38999999999999</v>
      </c>
      <c r="O1100" s="9">
        <f t="shared" si="17"/>
        <v>158.38999999999999</v>
      </c>
      <c r="P1100" t="s">
        <v>2411</v>
      </c>
    </row>
    <row r="1101" spans="1:16">
      <c r="A1101" t="s">
        <v>182</v>
      </c>
      <c r="B1101" t="s">
        <v>672</v>
      </c>
      <c r="C1101" t="s">
        <v>175</v>
      </c>
      <c r="D1101" t="s">
        <v>179</v>
      </c>
      <c r="E1101" t="s">
        <v>180</v>
      </c>
      <c r="F1101" t="s">
        <v>683</v>
      </c>
      <c r="G1101" t="s">
        <v>684</v>
      </c>
      <c r="H1101" t="s">
        <v>689</v>
      </c>
      <c r="I1101" t="s">
        <v>2066</v>
      </c>
      <c r="J1101" t="s">
        <v>177</v>
      </c>
      <c r="K1101" t="s">
        <v>2365</v>
      </c>
      <c r="L1101" t="s">
        <v>2053</v>
      </c>
      <c r="M1101">
        <v>3</v>
      </c>
      <c r="N1101" s="9">
        <v>158.38999999999999</v>
      </c>
      <c r="O1101" s="9">
        <f t="shared" si="17"/>
        <v>475.17</v>
      </c>
      <c r="P1101" t="s">
        <v>2411</v>
      </c>
    </row>
    <row r="1102" spans="1:16">
      <c r="A1102" t="s">
        <v>183</v>
      </c>
      <c r="B1102" t="s">
        <v>672</v>
      </c>
      <c r="C1102" t="s">
        <v>175</v>
      </c>
      <c r="D1102" t="s">
        <v>179</v>
      </c>
      <c r="E1102" t="s">
        <v>180</v>
      </c>
      <c r="F1102" t="s">
        <v>683</v>
      </c>
      <c r="G1102" t="s">
        <v>684</v>
      </c>
      <c r="H1102" t="s">
        <v>689</v>
      </c>
      <c r="I1102" t="s">
        <v>2075</v>
      </c>
      <c r="J1102" t="s">
        <v>177</v>
      </c>
      <c r="K1102" t="s">
        <v>2365</v>
      </c>
      <c r="L1102" t="s">
        <v>2053</v>
      </c>
      <c r="M1102">
        <v>1</v>
      </c>
      <c r="N1102" s="9">
        <v>158.38999999999999</v>
      </c>
      <c r="O1102" s="9">
        <f t="shared" si="17"/>
        <v>158.38999999999999</v>
      </c>
      <c r="P1102" t="s">
        <v>2411</v>
      </c>
    </row>
    <row r="1103" spans="1:16">
      <c r="A1103" t="s">
        <v>184</v>
      </c>
      <c r="B1103" t="s">
        <v>672</v>
      </c>
      <c r="C1103" t="s">
        <v>175</v>
      </c>
      <c r="D1103" t="s">
        <v>179</v>
      </c>
      <c r="E1103" t="s">
        <v>180</v>
      </c>
      <c r="F1103" t="s">
        <v>683</v>
      </c>
      <c r="G1103" t="s">
        <v>684</v>
      </c>
      <c r="H1103" t="s">
        <v>689</v>
      </c>
      <c r="I1103" t="s">
        <v>185</v>
      </c>
      <c r="J1103" t="s">
        <v>177</v>
      </c>
      <c r="K1103" t="s">
        <v>2365</v>
      </c>
      <c r="L1103" t="s">
        <v>2053</v>
      </c>
      <c r="M1103">
        <v>1</v>
      </c>
      <c r="N1103" s="9">
        <v>158.38999999999999</v>
      </c>
      <c r="O1103" s="9">
        <f t="shared" si="17"/>
        <v>158.38999999999999</v>
      </c>
      <c r="P1103" t="s">
        <v>2411</v>
      </c>
    </row>
    <row r="1104" spans="1:16">
      <c r="A1104" t="s">
        <v>186</v>
      </c>
      <c r="B1104" t="s">
        <v>672</v>
      </c>
      <c r="C1104" t="s">
        <v>175</v>
      </c>
      <c r="D1104" t="s">
        <v>2370</v>
      </c>
      <c r="E1104" t="s">
        <v>187</v>
      </c>
      <c r="F1104" t="s">
        <v>683</v>
      </c>
      <c r="G1104" t="s">
        <v>684</v>
      </c>
      <c r="H1104" t="s">
        <v>689</v>
      </c>
      <c r="I1104" t="s">
        <v>2075</v>
      </c>
      <c r="J1104" t="s">
        <v>177</v>
      </c>
      <c r="K1104" t="s">
        <v>2365</v>
      </c>
      <c r="L1104" t="s">
        <v>2053</v>
      </c>
      <c r="M1104">
        <v>3</v>
      </c>
      <c r="N1104" s="9">
        <v>158.38999999999999</v>
      </c>
      <c r="O1104" s="9">
        <f t="shared" si="17"/>
        <v>475.17</v>
      </c>
      <c r="P1104" t="s">
        <v>2411</v>
      </c>
    </row>
    <row r="1105" spans="1:16">
      <c r="A1105" t="s">
        <v>188</v>
      </c>
      <c r="B1105" t="s">
        <v>672</v>
      </c>
      <c r="C1105" t="s">
        <v>175</v>
      </c>
      <c r="D1105" t="s">
        <v>2370</v>
      </c>
      <c r="E1105" t="s">
        <v>187</v>
      </c>
      <c r="F1105" t="s">
        <v>683</v>
      </c>
      <c r="G1105" t="s">
        <v>684</v>
      </c>
      <c r="H1105" t="s">
        <v>689</v>
      </c>
      <c r="I1105" t="s">
        <v>2372</v>
      </c>
      <c r="J1105" t="s">
        <v>177</v>
      </c>
      <c r="K1105" t="s">
        <v>2365</v>
      </c>
      <c r="L1105" t="s">
        <v>2053</v>
      </c>
      <c r="M1105">
        <v>2</v>
      </c>
      <c r="N1105" s="9">
        <v>158.38999999999999</v>
      </c>
      <c r="O1105" s="9">
        <f t="shared" si="17"/>
        <v>316.77999999999997</v>
      </c>
      <c r="P1105" t="s">
        <v>2411</v>
      </c>
    </row>
    <row r="1106" spans="1:16">
      <c r="A1106" t="s">
        <v>189</v>
      </c>
      <c r="B1106" t="s">
        <v>672</v>
      </c>
      <c r="C1106" t="s">
        <v>175</v>
      </c>
      <c r="D1106" t="s">
        <v>2370</v>
      </c>
      <c r="E1106" t="s">
        <v>187</v>
      </c>
      <c r="F1106" t="s">
        <v>683</v>
      </c>
      <c r="G1106" t="s">
        <v>684</v>
      </c>
      <c r="H1106" t="s">
        <v>689</v>
      </c>
      <c r="I1106" t="s">
        <v>185</v>
      </c>
      <c r="J1106" t="s">
        <v>177</v>
      </c>
      <c r="K1106" t="s">
        <v>2365</v>
      </c>
      <c r="L1106" t="s">
        <v>2053</v>
      </c>
      <c r="M1106">
        <v>2</v>
      </c>
      <c r="N1106" s="9">
        <v>158.38999999999999</v>
      </c>
      <c r="O1106" s="9">
        <f t="shared" si="17"/>
        <v>316.77999999999997</v>
      </c>
      <c r="P1106" t="s">
        <v>2411</v>
      </c>
    </row>
    <row r="1107" spans="1:16">
      <c r="A1107" t="s">
        <v>190</v>
      </c>
      <c r="B1107" t="s">
        <v>672</v>
      </c>
      <c r="C1107" t="s">
        <v>175</v>
      </c>
      <c r="D1107" t="s">
        <v>2370</v>
      </c>
      <c r="E1107" t="s">
        <v>187</v>
      </c>
      <c r="F1107" t="s">
        <v>683</v>
      </c>
      <c r="G1107" t="s">
        <v>684</v>
      </c>
      <c r="H1107" t="s">
        <v>689</v>
      </c>
      <c r="I1107" t="s">
        <v>2416</v>
      </c>
      <c r="J1107" t="s">
        <v>177</v>
      </c>
      <c r="K1107" t="s">
        <v>2365</v>
      </c>
      <c r="L1107" t="s">
        <v>2053</v>
      </c>
      <c r="M1107">
        <v>10</v>
      </c>
      <c r="N1107" s="9">
        <v>158.38999999999999</v>
      </c>
      <c r="O1107" s="9">
        <f t="shared" si="17"/>
        <v>1583.9</v>
      </c>
      <c r="P1107" t="s">
        <v>2411</v>
      </c>
    </row>
    <row r="1108" spans="1:16">
      <c r="A1108" t="s">
        <v>191</v>
      </c>
      <c r="B1108" t="s">
        <v>672</v>
      </c>
      <c r="C1108" t="s">
        <v>192</v>
      </c>
      <c r="D1108" t="s">
        <v>193</v>
      </c>
      <c r="E1108" t="s">
        <v>194</v>
      </c>
      <c r="F1108" t="s">
        <v>683</v>
      </c>
      <c r="G1108" t="s">
        <v>684</v>
      </c>
      <c r="H1108" t="s">
        <v>689</v>
      </c>
      <c r="I1108" t="s">
        <v>2075</v>
      </c>
      <c r="J1108" t="s">
        <v>177</v>
      </c>
      <c r="K1108" t="s">
        <v>1434</v>
      </c>
      <c r="L1108" t="s">
        <v>2053</v>
      </c>
      <c r="M1108">
        <v>2</v>
      </c>
      <c r="N1108" s="9">
        <v>165.1</v>
      </c>
      <c r="O1108" s="9">
        <f t="shared" si="17"/>
        <v>330.2</v>
      </c>
      <c r="P1108" t="s">
        <v>2411</v>
      </c>
    </row>
    <row r="1109" spans="1:16">
      <c r="A1109" t="s">
        <v>195</v>
      </c>
      <c r="B1109" t="s">
        <v>672</v>
      </c>
      <c r="C1109" t="s">
        <v>192</v>
      </c>
      <c r="D1109" t="s">
        <v>193</v>
      </c>
      <c r="E1109" t="s">
        <v>194</v>
      </c>
      <c r="F1109" t="s">
        <v>683</v>
      </c>
      <c r="G1109" t="s">
        <v>684</v>
      </c>
      <c r="H1109" t="s">
        <v>689</v>
      </c>
      <c r="I1109" t="s">
        <v>2372</v>
      </c>
      <c r="J1109" t="s">
        <v>177</v>
      </c>
      <c r="K1109" t="s">
        <v>1434</v>
      </c>
      <c r="L1109" t="s">
        <v>2053</v>
      </c>
      <c r="M1109">
        <v>1</v>
      </c>
      <c r="N1109" s="9">
        <v>165.1</v>
      </c>
      <c r="O1109" s="9">
        <f t="shared" si="17"/>
        <v>165.1</v>
      </c>
      <c r="P1109" t="s">
        <v>2411</v>
      </c>
    </row>
    <row r="1110" spans="1:16">
      <c r="A1110" t="s">
        <v>196</v>
      </c>
      <c r="B1110" t="s">
        <v>672</v>
      </c>
      <c r="C1110" t="s">
        <v>192</v>
      </c>
      <c r="D1110" t="s">
        <v>193</v>
      </c>
      <c r="E1110" t="s">
        <v>194</v>
      </c>
      <c r="F1110" t="s">
        <v>683</v>
      </c>
      <c r="G1110" t="s">
        <v>684</v>
      </c>
      <c r="H1110" t="s">
        <v>689</v>
      </c>
      <c r="I1110" t="s">
        <v>2416</v>
      </c>
      <c r="J1110" t="s">
        <v>177</v>
      </c>
      <c r="K1110" t="s">
        <v>1434</v>
      </c>
      <c r="L1110" t="s">
        <v>2053</v>
      </c>
      <c r="M1110">
        <v>6</v>
      </c>
      <c r="N1110" s="9">
        <v>165.1</v>
      </c>
      <c r="O1110" s="9">
        <f t="shared" si="17"/>
        <v>990.6</v>
      </c>
      <c r="P1110" t="s">
        <v>2411</v>
      </c>
    </row>
    <row r="1111" spans="1:16">
      <c r="A1111" t="s">
        <v>197</v>
      </c>
      <c r="B1111" t="s">
        <v>672</v>
      </c>
      <c r="C1111" t="s">
        <v>192</v>
      </c>
      <c r="D1111" t="s">
        <v>193</v>
      </c>
      <c r="E1111" t="s">
        <v>194</v>
      </c>
      <c r="F1111" t="s">
        <v>683</v>
      </c>
      <c r="G1111" t="s">
        <v>684</v>
      </c>
      <c r="H1111" t="s">
        <v>689</v>
      </c>
      <c r="I1111" t="s">
        <v>185</v>
      </c>
      <c r="J1111" t="s">
        <v>177</v>
      </c>
      <c r="K1111" t="s">
        <v>1434</v>
      </c>
      <c r="L1111" t="s">
        <v>2053</v>
      </c>
      <c r="M1111">
        <v>1</v>
      </c>
      <c r="N1111" s="9">
        <v>165.1</v>
      </c>
      <c r="O1111" s="9">
        <f t="shared" si="17"/>
        <v>165.1</v>
      </c>
      <c r="P1111" t="s">
        <v>2411</v>
      </c>
    </row>
    <row r="1112" spans="1:16">
      <c r="A1112" t="s">
        <v>198</v>
      </c>
      <c r="B1112" t="s">
        <v>672</v>
      </c>
      <c r="C1112" t="s">
        <v>199</v>
      </c>
      <c r="D1112" t="s">
        <v>179</v>
      </c>
      <c r="E1112" t="s">
        <v>200</v>
      </c>
      <c r="F1112" t="s">
        <v>683</v>
      </c>
      <c r="G1112" t="s">
        <v>684</v>
      </c>
      <c r="H1112" t="s">
        <v>689</v>
      </c>
      <c r="I1112" t="s">
        <v>2108</v>
      </c>
      <c r="J1112" t="s">
        <v>177</v>
      </c>
      <c r="K1112" t="s">
        <v>2365</v>
      </c>
      <c r="L1112" t="s">
        <v>2053</v>
      </c>
      <c r="M1112">
        <v>2</v>
      </c>
      <c r="N1112" s="9">
        <v>137.6</v>
      </c>
      <c r="O1112" s="9">
        <f t="shared" si="17"/>
        <v>275.2</v>
      </c>
      <c r="P1112" t="s">
        <v>2411</v>
      </c>
    </row>
    <row r="1113" spans="1:16">
      <c r="A1113" t="s">
        <v>201</v>
      </c>
      <c r="B1113" t="s">
        <v>672</v>
      </c>
      <c r="C1113" t="s">
        <v>199</v>
      </c>
      <c r="D1113" t="s">
        <v>179</v>
      </c>
      <c r="E1113" t="s">
        <v>200</v>
      </c>
      <c r="F1113" t="s">
        <v>683</v>
      </c>
      <c r="G1113" t="s">
        <v>684</v>
      </c>
      <c r="H1113" t="s">
        <v>689</v>
      </c>
      <c r="I1113" t="s">
        <v>2075</v>
      </c>
      <c r="J1113" t="s">
        <v>177</v>
      </c>
      <c r="K1113" t="s">
        <v>2365</v>
      </c>
      <c r="L1113" t="s">
        <v>2053</v>
      </c>
      <c r="M1113">
        <v>2</v>
      </c>
      <c r="N1113" s="9">
        <v>137.6</v>
      </c>
      <c r="O1113" s="9">
        <f t="shared" si="17"/>
        <v>275.2</v>
      </c>
      <c r="P1113" t="s">
        <v>2411</v>
      </c>
    </row>
    <row r="1114" spans="1:16">
      <c r="A1114" t="s">
        <v>202</v>
      </c>
      <c r="B1114" t="s">
        <v>672</v>
      </c>
      <c r="C1114" t="s">
        <v>199</v>
      </c>
      <c r="D1114" t="s">
        <v>179</v>
      </c>
      <c r="E1114" t="s">
        <v>200</v>
      </c>
      <c r="F1114" t="s">
        <v>683</v>
      </c>
      <c r="G1114" t="s">
        <v>684</v>
      </c>
      <c r="H1114" t="s">
        <v>689</v>
      </c>
      <c r="I1114" t="s">
        <v>2416</v>
      </c>
      <c r="J1114" t="s">
        <v>177</v>
      </c>
      <c r="K1114" t="s">
        <v>2365</v>
      </c>
      <c r="L1114" t="s">
        <v>2053</v>
      </c>
      <c r="M1114">
        <v>7</v>
      </c>
      <c r="N1114" s="9">
        <v>137.6</v>
      </c>
      <c r="O1114" s="9">
        <f t="shared" si="17"/>
        <v>963.2</v>
      </c>
      <c r="P1114" t="s">
        <v>2411</v>
      </c>
    </row>
    <row r="1115" spans="1:16">
      <c r="A1115" t="s">
        <v>203</v>
      </c>
      <c r="B1115" t="s">
        <v>672</v>
      </c>
      <c r="C1115" t="s">
        <v>199</v>
      </c>
      <c r="D1115" t="s">
        <v>179</v>
      </c>
      <c r="E1115" t="s">
        <v>200</v>
      </c>
      <c r="F1115" t="s">
        <v>683</v>
      </c>
      <c r="G1115" t="s">
        <v>684</v>
      </c>
      <c r="H1115" t="s">
        <v>689</v>
      </c>
      <c r="I1115" t="s">
        <v>185</v>
      </c>
      <c r="J1115" t="s">
        <v>177</v>
      </c>
      <c r="K1115" t="s">
        <v>2365</v>
      </c>
      <c r="L1115" t="s">
        <v>2053</v>
      </c>
      <c r="M1115">
        <v>3</v>
      </c>
      <c r="N1115" s="9">
        <v>137.6</v>
      </c>
      <c r="O1115" s="9">
        <f t="shared" si="17"/>
        <v>412.8</v>
      </c>
      <c r="P1115" t="s">
        <v>2411</v>
      </c>
    </row>
    <row r="1116" spans="1:16">
      <c r="A1116" t="s">
        <v>204</v>
      </c>
      <c r="B1116" t="s">
        <v>672</v>
      </c>
      <c r="C1116" t="s">
        <v>199</v>
      </c>
      <c r="D1116" t="s">
        <v>179</v>
      </c>
      <c r="E1116" t="s">
        <v>200</v>
      </c>
      <c r="F1116" t="s">
        <v>683</v>
      </c>
      <c r="G1116" t="s">
        <v>684</v>
      </c>
      <c r="H1116" t="s">
        <v>689</v>
      </c>
      <c r="I1116" t="s">
        <v>2372</v>
      </c>
      <c r="J1116" t="s">
        <v>177</v>
      </c>
      <c r="K1116" t="s">
        <v>2365</v>
      </c>
      <c r="L1116" t="s">
        <v>2053</v>
      </c>
      <c r="M1116">
        <v>2</v>
      </c>
      <c r="N1116" s="9">
        <v>137.6</v>
      </c>
      <c r="O1116" s="9">
        <f t="shared" si="17"/>
        <v>275.2</v>
      </c>
      <c r="P1116" t="s">
        <v>2411</v>
      </c>
    </row>
    <row r="1117" spans="1:16">
      <c r="A1117" t="s">
        <v>205</v>
      </c>
      <c r="B1117" t="s">
        <v>672</v>
      </c>
      <c r="C1117" t="s">
        <v>199</v>
      </c>
      <c r="D1117" t="s">
        <v>179</v>
      </c>
      <c r="E1117" t="s">
        <v>200</v>
      </c>
      <c r="F1117" t="s">
        <v>683</v>
      </c>
      <c r="G1117" t="s">
        <v>684</v>
      </c>
      <c r="H1117" t="s">
        <v>689</v>
      </c>
      <c r="I1117" t="s">
        <v>2139</v>
      </c>
      <c r="J1117" t="s">
        <v>177</v>
      </c>
      <c r="K1117" t="s">
        <v>2365</v>
      </c>
      <c r="L1117" t="s">
        <v>2053</v>
      </c>
      <c r="M1117">
        <v>1</v>
      </c>
      <c r="N1117" s="9">
        <v>137.6</v>
      </c>
      <c r="O1117" s="9">
        <f t="shared" si="17"/>
        <v>137.6</v>
      </c>
      <c r="P1117" t="s">
        <v>2411</v>
      </c>
    </row>
    <row r="1118" spans="1:16">
      <c r="A1118" t="s">
        <v>206</v>
      </c>
      <c r="B1118" t="s">
        <v>672</v>
      </c>
      <c r="C1118" t="s">
        <v>207</v>
      </c>
      <c r="D1118" t="s">
        <v>2379</v>
      </c>
      <c r="E1118" t="s">
        <v>208</v>
      </c>
      <c r="F1118" t="s">
        <v>683</v>
      </c>
      <c r="G1118" t="s">
        <v>684</v>
      </c>
      <c r="H1118" t="s">
        <v>689</v>
      </c>
      <c r="I1118" t="s">
        <v>2372</v>
      </c>
      <c r="J1118" t="s">
        <v>177</v>
      </c>
      <c r="K1118" t="s">
        <v>2365</v>
      </c>
      <c r="L1118" t="s">
        <v>2053</v>
      </c>
      <c r="M1118">
        <v>3</v>
      </c>
      <c r="N1118" s="9">
        <v>165.01</v>
      </c>
      <c r="O1118" s="9">
        <f t="shared" si="17"/>
        <v>495.03</v>
      </c>
      <c r="P1118" t="s">
        <v>2411</v>
      </c>
    </row>
    <row r="1119" spans="1:16">
      <c r="A1119" t="s">
        <v>209</v>
      </c>
      <c r="B1119" t="s">
        <v>672</v>
      </c>
      <c r="C1119" t="s">
        <v>207</v>
      </c>
      <c r="D1119" t="s">
        <v>2379</v>
      </c>
      <c r="E1119" t="s">
        <v>208</v>
      </c>
      <c r="F1119" t="s">
        <v>683</v>
      </c>
      <c r="G1119" t="s">
        <v>684</v>
      </c>
      <c r="H1119" t="s">
        <v>689</v>
      </c>
      <c r="I1119" t="s">
        <v>2075</v>
      </c>
      <c r="J1119" t="s">
        <v>177</v>
      </c>
      <c r="K1119" t="s">
        <v>2365</v>
      </c>
      <c r="L1119" t="s">
        <v>2053</v>
      </c>
      <c r="M1119">
        <v>1</v>
      </c>
      <c r="N1119" s="9">
        <v>165.01</v>
      </c>
      <c r="O1119" s="9">
        <f t="shared" si="17"/>
        <v>165.01</v>
      </c>
      <c r="P1119" t="s">
        <v>2411</v>
      </c>
    </row>
    <row r="1120" spans="1:16">
      <c r="A1120" t="s">
        <v>210</v>
      </c>
      <c r="B1120" t="s">
        <v>672</v>
      </c>
      <c r="C1120" t="s">
        <v>207</v>
      </c>
      <c r="D1120" t="s">
        <v>2379</v>
      </c>
      <c r="E1120" t="s">
        <v>208</v>
      </c>
      <c r="F1120" t="s">
        <v>683</v>
      </c>
      <c r="G1120" t="s">
        <v>684</v>
      </c>
      <c r="H1120" t="s">
        <v>689</v>
      </c>
      <c r="I1120" t="s">
        <v>2416</v>
      </c>
      <c r="J1120" t="s">
        <v>177</v>
      </c>
      <c r="K1120" t="s">
        <v>2365</v>
      </c>
      <c r="L1120" t="s">
        <v>2053</v>
      </c>
      <c r="M1120">
        <v>5</v>
      </c>
      <c r="N1120" s="9">
        <v>165.01</v>
      </c>
      <c r="O1120" s="9">
        <f t="shared" si="17"/>
        <v>825.05</v>
      </c>
      <c r="P1120" t="s">
        <v>2411</v>
      </c>
    </row>
    <row r="1121" spans="1:16">
      <c r="A1121" t="s">
        <v>211</v>
      </c>
      <c r="B1121" t="s">
        <v>672</v>
      </c>
      <c r="C1121" t="s">
        <v>212</v>
      </c>
      <c r="D1121" t="s">
        <v>2370</v>
      </c>
      <c r="E1121" t="s">
        <v>213</v>
      </c>
      <c r="F1121" t="s">
        <v>683</v>
      </c>
      <c r="G1121" t="s">
        <v>684</v>
      </c>
      <c r="H1121" t="s">
        <v>689</v>
      </c>
      <c r="I1121" t="s">
        <v>2075</v>
      </c>
      <c r="J1121" t="s">
        <v>177</v>
      </c>
      <c r="K1121" t="s">
        <v>2365</v>
      </c>
      <c r="L1121" t="s">
        <v>2053</v>
      </c>
      <c r="M1121">
        <v>2</v>
      </c>
      <c r="N1121" s="9">
        <v>155.30000000000001</v>
      </c>
      <c r="O1121" s="9">
        <f t="shared" si="17"/>
        <v>310.60000000000002</v>
      </c>
      <c r="P1121" t="s">
        <v>2411</v>
      </c>
    </row>
    <row r="1122" spans="1:16">
      <c r="A1122" t="s">
        <v>214</v>
      </c>
      <c r="B1122" t="s">
        <v>672</v>
      </c>
      <c r="C1122" t="s">
        <v>212</v>
      </c>
      <c r="D1122" t="s">
        <v>2370</v>
      </c>
      <c r="E1122" t="s">
        <v>213</v>
      </c>
      <c r="F1122" t="s">
        <v>683</v>
      </c>
      <c r="G1122" t="s">
        <v>684</v>
      </c>
      <c r="H1122" t="s">
        <v>689</v>
      </c>
      <c r="I1122" t="s">
        <v>2372</v>
      </c>
      <c r="J1122" t="s">
        <v>177</v>
      </c>
      <c r="K1122" t="s">
        <v>2365</v>
      </c>
      <c r="L1122" t="s">
        <v>2053</v>
      </c>
      <c r="M1122">
        <v>1</v>
      </c>
      <c r="N1122" s="9">
        <v>155.30000000000001</v>
      </c>
      <c r="O1122" s="9">
        <f t="shared" si="17"/>
        <v>155.30000000000001</v>
      </c>
      <c r="P1122" t="s">
        <v>2411</v>
      </c>
    </row>
    <row r="1123" spans="1:16">
      <c r="A1123" t="s">
        <v>215</v>
      </c>
      <c r="B1123" t="s">
        <v>672</v>
      </c>
      <c r="C1123" t="s">
        <v>212</v>
      </c>
      <c r="D1123" t="s">
        <v>2370</v>
      </c>
      <c r="E1123" t="s">
        <v>213</v>
      </c>
      <c r="F1123" t="s">
        <v>683</v>
      </c>
      <c r="G1123" t="s">
        <v>684</v>
      </c>
      <c r="H1123" t="s">
        <v>689</v>
      </c>
      <c r="I1123" t="s">
        <v>2416</v>
      </c>
      <c r="J1123" t="s">
        <v>177</v>
      </c>
      <c r="K1123" t="s">
        <v>2365</v>
      </c>
      <c r="L1123" t="s">
        <v>2053</v>
      </c>
      <c r="M1123">
        <v>4</v>
      </c>
      <c r="N1123" s="9">
        <v>155.30000000000001</v>
      </c>
      <c r="O1123" s="9">
        <f t="shared" si="17"/>
        <v>621.20000000000005</v>
      </c>
      <c r="P1123" t="s">
        <v>2411</v>
      </c>
    </row>
    <row r="1124" spans="1:16">
      <c r="A1124" t="s">
        <v>216</v>
      </c>
      <c r="B1124" t="s">
        <v>672</v>
      </c>
      <c r="C1124" t="s">
        <v>217</v>
      </c>
      <c r="D1124" t="s">
        <v>2069</v>
      </c>
      <c r="E1124" t="s">
        <v>218</v>
      </c>
      <c r="F1124" t="s">
        <v>683</v>
      </c>
      <c r="G1124" t="s">
        <v>684</v>
      </c>
      <c r="H1124" t="s">
        <v>688</v>
      </c>
      <c r="I1124" t="s">
        <v>2104</v>
      </c>
      <c r="J1124" t="s">
        <v>219</v>
      </c>
      <c r="K1124" t="s">
        <v>710</v>
      </c>
      <c r="L1124" t="s">
        <v>2053</v>
      </c>
      <c r="M1124">
        <v>1</v>
      </c>
      <c r="N1124" s="9">
        <v>138.44499999999999</v>
      </c>
      <c r="O1124" s="9">
        <f t="shared" si="17"/>
        <v>138.44499999999999</v>
      </c>
      <c r="P1124" t="s">
        <v>220</v>
      </c>
    </row>
    <row r="1125" spans="1:16">
      <c r="A1125" t="s">
        <v>221</v>
      </c>
      <c r="B1125" t="s">
        <v>672</v>
      </c>
      <c r="C1125" t="s">
        <v>217</v>
      </c>
      <c r="D1125" t="s">
        <v>2069</v>
      </c>
      <c r="E1125" t="s">
        <v>218</v>
      </c>
      <c r="F1125" t="s">
        <v>683</v>
      </c>
      <c r="G1125" t="s">
        <v>684</v>
      </c>
      <c r="H1125" t="s">
        <v>688</v>
      </c>
      <c r="I1125" t="s">
        <v>2058</v>
      </c>
      <c r="J1125" t="s">
        <v>219</v>
      </c>
      <c r="K1125" t="s">
        <v>710</v>
      </c>
      <c r="L1125" t="s">
        <v>2053</v>
      </c>
      <c r="M1125">
        <v>3</v>
      </c>
      <c r="N1125" s="9">
        <v>138.44499999999999</v>
      </c>
      <c r="O1125" s="9">
        <f t="shared" si="17"/>
        <v>415.33499999999998</v>
      </c>
      <c r="P1125" t="s">
        <v>220</v>
      </c>
    </row>
    <row r="1126" spans="1:16">
      <c r="A1126" t="s">
        <v>222</v>
      </c>
      <c r="B1126" t="s">
        <v>672</v>
      </c>
      <c r="C1126" t="s">
        <v>217</v>
      </c>
      <c r="D1126" t="s">
        <v>2069</v>
      </c>
      <c r="E1126" t="s">
        <v>218</v>
      </c>
      <c r="F1126" t="s">
        <v>683</v>
      </c>
      <c r="G1126" t="s">
        <v>684</v>
      </c>
      <c r="H1126" t="s">
        <v>688</v>
      </c>
      <c r="I1126" t="s">
        <v>2157</v>
      </c>
      <c r="J1126" t="s">
        <v>219</v>
      </c>
      <c r="K1126" t="s">
        <v>710</v>
      </c>
      <c r="L1126" t="s">
        <v>2053</v>
      </c>
      <c r="M1126">
        <v>7</v>
      </c>
      <c r="N1126" s="9">
        <v>138.44499999999999</v>
      </c>
      <c r="O1126" s="9">
        <f t="shared" si="17"/>
        <v>969.11500000000001</v>
      </c>
      <c r="P1126" t="s">
        <v>220</v>
      </c>
    </row>
    <row r="1127" spans="1:16">
      <c r="A1127" t="s">
        <v>223</v>
      </c>
      <c r="B1127" t="s">
        <v>672</v>
      </c>
      <c r="C1127" t="s">
        <v>217</v>
      </c>
      <c r="D1127" t="s">
        <v>2069</v>
      </c>
      <c r="E1127" t="s">
        <v>218</v>
      </c>
      <c r="F1127" t="s">
        <v>683</v>
      </c>
      <c r="G1127" t="s">
        <v>684</v>
      </c>
      <c r="H1127" t="s">
        <v>688</v>
      </c>
      <c r="I1127" t="s">
        <v>2225</v>
      </c>
      <c r="J1127" t="s">
        <v>219</v>
      </c>
      <c r="K1127" t="s">
        <v>710</v>
      </c>
      <c r="L1127" t="s">
        <v>2053</v>
      </c>
      <c r="M1127">
        <v>10</v>
      </c>
      <c r="N1127" s="9">
        <v>138.44499999999999</v>
      </c>
      <c r="O1127" s="9">
        <f t="shared" si="17"/>
        <v>1384.45</v>
      </c>
      <c r="P1127" t="s">
        <v>220</v>
      </c>
    </row>
    <row r="1128" spans="1:16">
      <c r="A1128" t="s">
        <v>224</v>
      </c>
      <c r="B1128" t="s">
        <v>672</v>
      </c>
      <c r="C1128" t="s">
        <v>217</v>
      </c>
      <c r="D1128" t="s">
        <v>2069</v>
      </c>
      <c r="E1128" t="s">
        <v>218</v>
      </c>
      <c r="F1128" t="s">
        <v>683</v>
      </c>
      <c r="G1128" t="s">
        <v>684</v>
      </c>
      <c r="H1128" t="s">
        <v>688</v>
      </c>
      <c r="I1128" t="s">
        <v>2094</v>
      </c>
      <c r="J1128" t="s">
        <v>219</v>
      </c>
      <c r="K1128" t="s">
        <v>710</v>
      </c>
      <c r="L1128" t="s">
        <v>2053</v>
      </c>
      <c r="M1128">
        <v>9</v>
      </c>
      <c r="N1128" s="9">
        <v>138.44499999999999</v>
      </c>
      <c r="O1128" s="9">
        <f t="shared" si="17"/>
        <v>1246.0050000000001</v>
      </c>
      <c r="P1128" t="s">
        <v>220</v>
      </c>
    </row>
    <row r="1129" spans="1:16">
      <c r="A1129" t="s">
        <v>225</v>
      </c>
      <c r="B1129" t="s">
        <v>672</v>
      </c>
      <c r="C1129" t="s">
        <v>217</v>
      </c>
      <c r="D1129" t="s">
        <v>2069</v>
      </c>
      <c r="E1129" t="s">
        <v>218</v>
      </c>
      <c r="F1129" t="s">
        <v>683</v>
      </c>
      <c r="G1129" t="s">
        <v>684</v>
      </c>
      <c r="H1129" t="s">
        <v>688</v>
      </c>
      <c r="I1129" t="s">
        <v>2089</v>
      </c>
      <c r="J1129" t="s">
        <v>219</v>
      </c>
      <c r="K1129" t="s">
        <v>710</v>
      </c>
      <c r="L1129" t="s">
        <v>2053</v>
      </c>
      <c r="M1129">
        <v>4</v>
      </c>
      <c r="N1129" s="9">
        <v>138.44499999999999</v>
      </c>
      <c r="O1129" s="9">
        <f t="shared" si="17"/>
        <v>553.78</v>
      </c>
      <c r="P1129" t="s">
        <v>220</v>
      </c>
    </row>
    <row r="1130" spans="1:16">
      <c r="A1130" t="s">
        <v>226</v>
      </c>
      <c r="B1130" t="s">
        <v>672</v>
      </c>
      <c r="C1130" t="s">
        <v>217</v>
      </c>
      <c r="D1130" t="s">
        <v>2069</v>
      </c>
      <c r="E1130" t="s">
        <v>218</v>
      </c>
      <c r="F1130" t="s">
        <v>683</v>
      </c>
      <c r="G1130" t="s">
        <v>684</v>
      </c>
      <c r="H1130" t="s">
        <v>688</v>
      </c>
      <c r="I1130" t="s">
        <v>2051</v>
      </c>
      <c r="J1130" t="s">
        <v>219</v>
      </c>
      <c r="K1130" t="s">
        <v>710</v>
      </c>
      <c r="L1130" t="s">
        <v>2053</v>
      </c>
      <c r="M1130">
        <v>1</v>
      </c>
      <c r="N1130" s="9">
        <v>138.44499999999999</v>
      </c>
      <c r="O1130" s="9">
        <f t="shared" si="17"/>
        <v>138.44499999999999</v>
      </c>
      <c r="P1130" t="s">
        <v>220</v>
      </c>
    </row>
    <row r="1131" spans="1:16">
      <c r="A1131" t="s">
        <v>227</v>
      </c>
      <c r="B1131" t="s">
        <v>672</v>
      </c>
      <c r="C1131" t="s">
        <v>217</v>
      </c>
      <c r="D1131" t="s">
        <v>228</v>
      </c>
      <c r="E1131" t="s">
        <v>229</v>
      </c>
      <c r="F1131" t="s">
        <v>683</v>
      </c>
      <c r="G1131" t="s">
        <v>684</v>
      </c>
      <c r="H1131" t="s">
        <v>688</v>
      </c>
      <c r="I1131" t="s">
        <v>2051</v>
      </c>
      <c r="J1131" t="s">
        <v>219</v>
      </c>
      <c r="K1131" t="s">
        <v>710</v>
      </c>
      <c r="L1131" t="s">
        <v>2053</v>
      </c>
      <c r="M1131">
        <v>1</v>
      </c>
      <c r="N1131" s="9">
        <v>138.44499999999999</v>
      </c>
      <c r="O1131" s="9">
        <f t="shared" si="17"/>
        <v>138.44499999999999</v>
      </c>
      <c r="P1131" t="s">
        <v>220</v>
      </c>
    </row>
    <row r="1132" spans="1:16">
      <c r="A1132" t="s">
        <v>230</v>
      </c>
      <c r="B1132" t="s">
        <v>672</v>
      </c>
      <c r="C1132" t="s">
        <v>217</v>
      </c>
      <c r="D1132" t="s">
        <v>228</v>
      </c>
      <c r="E1132" t="s">
        <v>229</v>
      </c>
      <c r="F1132" t="s">
        <v>683</v>
      </c>
      <c r="G1132" t="s">
        <v>684</v>
      </c>
      <c r="H1132" t="s">
        <v>688</v>
      </c>
      <c r="I1132" t="s">
        <v>2089</v>
      </c>
      <c r="J1132" t="s">
        <v>219</v>
      </c>
      <c r="K1132" t="s">
        <v>710</v>
      </c>
      <c r="L1132" t="s">
        <v>2053</v>
      </c>
      <c r="M1132">
        <v>2</v>
      </c>
      <c r="N1132" s="9">
        <v>138.44499999999999</v>
      </c>
      <c r="O1132" s="9">
        <f t="shared" si="17"/>
        <v>276.89</v>
      </c>
      <c r="P1132" t="s">
        <v>220</v>
      </c>
    </row>
    <row r="1133" spans="1:16">
      <c r="A1133" t="s">
        <v>231</v>
      </c>
      <c r="B1133" t="s">
        <v>672</v>
      </c>
      <c r="C1133" t="s">
        <v>217</v>
      </c>
      <c r="D1133" t="s">
        <v>228</v>
      </c>
      <c r="E1133" t="s">
        <v>229</v>
      </c>
      <c r="F1133" t="s">
        <v>683</v>
      </c>
      <c r="G1133" t="s">
        <v>684</v>
      </c>
      <c r="H1133" t="s">
        <v>688</v>
      </c>
      <c r="I1133" t="s">
        <v>2104</v>
      </c>
      <c r="J1133" t="s">
        <v>219</v>
      </c>
      <c r="K1133" t="s">
        <v>710</v>
      </c>
      <c r="L1133" t="s">
        <v>2053</v>
      </c>
      <c r="M1133">
        <v>1</v>
      </c>
      <c r="N1133" s="9">
        <v>138.44499999999999</v>
      </c>
      <c r="O1133" s="9">
        <f t="shared" si="17"/>
        <v>138.44499999999999</v>
      </c>
      <c r="P1133" t="s">
        <v>220</v>
      </c>
    </row>
    <row r="1134" spans="1:16">
      <c r="A1134" t="s">
        <v>232</v>
      </c>
      <c r="B1134" t="s">
        <v>672</v>
      </c>
      <c r="C1134" t="s">
        <v>217</v>
      </c>
      <c r="D1134" t="s">
        <v>228</v>
      </c>
      <c r="E1134" t="s">
        <v>229</v>
      </c>
      <c r="F1134" t="s">
        <v>683</v>
      </c>
      <c r="G1134" t="s">
        <v>684</v>
      </c>
      <c r="H1134" t="s">
        <v>688</v>
      </c>
      <c r="I1134" t="s">
        <v>2058</v>
      </c>
      <c r="J1134" t="s">
        <v>219</v>
      </c>
      <c r="K1134" t="s">
        <v>710</v>
      </c>
      <c r="L1134" t="s">
        <v>2053</v>
      </c>
      <c r="M1134">
        <v>11</v>
      </c>
      <c r="N1134" s="9">
        <v>138.44499999999999</v>
      </c>
      <c r="O1134" s="9">
        <f t="shared" si="17"/>
        <v>1522.895</v>
      </c>
      <c r="P1134" t="s">
        <v>220</v>
      </c>
    </row>
    <row r="1135" spans="1:16">
      <c r="A1135" t="s">
        <v>233</v>
      </c>
      <c r="B1135" t="s">
        <v>672</v>
      </c>
      <c r="C1135" t="s">
        <v>217</v>
      </c>
      <c r="D1135" t="s">
        <v>228</v>
      </c>
      <c r="E1135" t="s">
        <v>229</v>
      </c>
      <c r="F1135" t="s">
        <v>683</v>
      </c>
      <c r="G1135" t="s">
        <v>684</v>
      </c>
      <c r="H1135" t="s">
        <v>688</v>
      </c>
      <c r="I1135" t="s">
        <v>2157</v>
      </c>
      <c r="J1135" t="s">
        <v>219</v>
      </c>
      <c r="K1135" t="s">
        <v>710</v>
      </c>
      <c r="L1135" t="s">
        <v>2053</v>
      </c>
      <c r="M1135">
        <v>5</v>
      </c>
      <c r="N1135" s="9">
        <v>138.44499999999999</v>
      </c>
      <c r="O1135" s="9">
        <f t="shared" si="17"/>
        <v>692.22500000000002</v>
      </c>
      <c r="P1135" t="s">
        <v>220</v>
      </c>
    </row>
    <row r="1136" spans="1:16">
      <c r="A1136" t="s">
        <v>234</v>
      </c>
      <c r="B1136" t="s">
        <v>672</v>
      </c>
      <c r="C1136" t="s">
        <v>217</v>
      </c>
      <c r="D1136" t="s">
        <v>228</v>
      </c>
      <c r="E1136" t="s">
        <v>229</v>
      </c>
      <c r="F1136" t="s">
        <v>683</v>
      </c>
      <c r="G1136" t="s">
        <v>684</v>
      </c>
      <c r="H1136" t="s">
        <v>688</v>
      </c>
      <c r="I1136" t="s">
        <v>2225</v>
      </c>
      <c r="J1136" t="s">
        <v>219</v>
      </c>
      <c r="K1136" t="s">
        <v>710</v>
      </c>
      <c r="L1136" t="s">
        <v>2053</v>
      </c>
      <c r="M1136">
        <v>10</v>
      </c>
      <c r="N1136" s="9">
        <v>138.44499999999999</v>
      </c>
      <c r="O1136" s="9">
        <f t="shared" si="17"/>
        <v>1384.45</v>
      </c>
      <c r="P1136" t="s">
        <v>220</v>
      </c>
    </row>
    <row r="1137" spans="1:16">
      <c r="A1137" t="s">
        <v>235</v>
      </c>
      <c r="B1137" t="s">
        <v>672</v>
      </c>
      <c r="C1137" t="s">
        <v>217</v>
      </c>
      <c r="D1137" t="s">
        <v>228</v>
      </c>
      <c r="E1137" t="s">
        <v>229</v>
      </c>
      <c r="F1137" t="s">
        <v>683</v>
      </c>
      <c r="G1137" t="s">
        <v>684</v>
      </c>
      <c r="H1137" t="s">
        <v>688</v>
      </c>
      <c r="I1137" t="s">
        <v>2094</v>
      </c>
      <c r="J1137" t="s">
        <v>219</v>
      </c>
      <c r="K1137" t="s">
        <v>710</v>
      </c>
      <c r="L1137" t="s">
        <v>2053</v>
      </c>
      <c r="M1137">
        <v>3</v>
      </c>
      <c r="N1137" s="9">
        <v>138.44499999999999</v>
      </c>
      <c r="O1137" s="9">
        <f t="shared" si="17"/>
        <v>415.33499999999998</v>
      </c>
      <c r="P1137" t="s">
        <v>220</v>
      </c>
    </row>
    <row r="1138" spans="1:16">
      <c r="A1138" t="s">
        <v>236</v>
      </c>
      <c r="B1138" t="s">
        <v>672</v>
      </c>
      <c r="C1138" t="s">
        <v>217</v>
      </c>
      <c r="D1138" t="s">
        <v>737</v>
      </c>
      <c r="E1138" t="s">
        <v>237</v>
      </c>
      <c r="F1138" t="s">
        <v>683</v>
      </c>
      <c r="G1138" t="s">
        <v>684</v>
      </c>
      <c r="H1138" t="s">
        <v>688</v>
      </c>
      <c r="I1138" t="s">
        <v>2104</v>
      </c>
      <c r="J1138" t="s">
        <v>219</v>
      </c>
      <c r="K1138" t="s">
        <v>710</v>
      </c>
      <c r="L1138" t="s">
        <v>2053</v>
      </c>
      <c r="M1138">
        <v>2</v>
      </c>
      <c r="N1138" s="9">
        <v>138.44499999999999</v>
      </c>
      <c r="O1138" s="9">
        <f t="shared" si="17"/>
        <v>276.89</v>
      </c>
      <c r="P1138" t="s">
        <v>220</v>
      </c>
    </row>
    <row r="1139" spans="1:16">
      <c r="A1139" t="s">
        <v>238</v>
      </c>
      <c r="B1139" t="s">
        <v>672</v>
      </c>
      <c r="C1139" t="s">
        <v>217</v>
      </c>
      <c r="D1139" t="s">
        <v>737</v>
      </c>
      <c r="E1139" t="s">
        <v>237</v>
      </c>
      <c r="F1139" t="s">
        <v>683</v>
      </c>
      <c r="G1139" t="s">
        <v>684</v>
      </c>
      <c r="H1139" t="s">
        <v>688</v>
      </c>
      <c r="I1139" t="s">
        <v>2058</v>
      </c>
      <c r="J1139" t="s">
        <v>219</v>
      </c>
      <c r="K1139" t="s">
        <v>710</v>
      </c>
      <c r="L1139" t="s">
        <v>2053</v>
      </c>
      <c r="M1139">
        <v>2</v>
      </c>
      <c r="N1139" s="9">
        <v>138.44499999999999</v>
      </c>
      <c r="O1139" s="9">
        <f t="shared" si="17"/>
        <v>276.89</v>
      </c>
      <c r="P1139" t="s">
        <v>220</v>
      </c>
    </row>
    <row r="1140" spans="1:16">
      <c r="A1140" t="s">
        <v>239</v>
      </c>
      <c r="B1140" t="s">
        <v>672</v>
      </c>
      <c r="C1140" t="s">
        <v>217</v>
      </c>
      <c r="D1140" t="s">
        <v>737</v>
      </c>
      <c r="E1140" t="s">
        <v>237</v>
      </c>
      <c r="F1140" t="s">
        <v>683</v>
      </c>
      <c r="G1140" t="s">
        <v>684</v>
      </c>
      <c r="H1140" t="s">
        <v>688</v>
      </c>
      <c r="I1140" t="s">
        <v>2157</v>
      </c>
      <c r="J1140" t="s">
        <v>219</v>
      </c>
      <c r="K1140" t="s">
        <v>710</v>
      </c>
      <c r="L1140" t="s">
        <v>2053</v>
      </c>
      <c r="M1140">
        <v>1</v>
      </c>
      <c r="N1140" s="9">
        <v>138.44499999999999</v>
      </c>
      <c r="O1140" s="9">
        <f t="shared" si="17"/>
        <v>138.44499999999999</v>
      </c>
      <c r="P1140" t="s">
        <v>220</v>
      </c>
    </row>
    <row r="1141" spans="1:16">
      <c r="A1141" t="s">
        <v>240</v>
      </c>
      <c r="B1141" t="s">
        <v>672</v>
      </c>
      <c r="C1141" t="s">
        <v>217</v>
      </c>
      <c r="D1141" t="s">
        <v>737</v>
      </c>
      <c r="E1141" t="s">
        <v>237</v>
      </c>
      <c r="F1141" t="s">
        <v>683</v>
      </c>
      <c r="G1141" t="s">
        <v>684</v>
      </c>
      <c r="H1141" t="s">
        <v>688</v>
      </c>
      <c r="I1141" t="s">
        <v>2225</v>
      </c>
      <c r="J1141" t="s">
        <v>219</v>
      </c>
      <c r="K1141" t="s">
        <v>710</v>
      </c>
      <c r="L1141" t="s">
        <v>2053</v>
      </c>
      <c r="M1141">
        <v>4</v>
      </c>
      <c r="N1141" s="9">
        <v>138.44499999999999</v>
      </c>
      <c r="O1141" s="9">
        <f t="shared" si="17"/>
        <v>553.78</v>
      </c>
      <c r="P1141" t="s">
        <v>220</v>
      </c>
    </row>
    <row r="1142" spans="1:16">
      <c r="A1142" t="s">
        <v>241</v>
      </c>
      <c r="B1142" t="s">
        <v>672</v>
      </c>
      <c r="C1142" t="s">
        <v>217</v>
      </c>
      <c r="D1142" t="s">
        <v>737</v>
      </c>
      <c r="E1142" t="s">
        <v>237</v>
      </c>
      <c r="F1142" t="s">
        <v>683</v>
      </c>
      <c r="G1142" t="s">
        <v>684</v>
      </c>
      <c r="H1142" t="s">
        <v>688</v>
      </c>
      <c r="I1142" t="s">
        <v>2094</v>
      </c>
      <c r="J1142" t="s">
        <v>219</v>
      </c>
      <c r="K1142" t="s">
        <v>710</v>
      </c>
      <c r="L1142" t="s">
        <v>2053</v>
      </c>
      <c r="M1142">
        <v>17</v>
      </c>
      <c r="N1142" s="9">
        <v>138.44499999999999</v>
      </c>
      <c r="O1142" s="9">
        <f t="shared" si="17"/>
        <v>2353.5650000000001</v>
      </c>
      <c r="P1142" t="s">
        <v>220</v>
      </c>
    </row>
    <row r="1143" spans="1:16">
      <c r="A1143" t="s">
        <v>242</v>
      </c>
      <c r="B1143" t="s">
        <v>672</v>
      </c>
      <c r="C1143" t="s">
        <v>217</v>
      </c>
      <c r="D1143" t="s">
        <v>737</v>
      </c>
      <c r="E1143" t="s">
        <v>237</v>
      </c>
      <c r="F1143" t="s">
        <v>683</v>
      </c>
      <c r="G1143" t="s">
        <v>684</v>
      </c>
      <c r="H1143" t="s">
        <v>688</v>
      </c>
      <c r="I1143" t="s">
        <v>2089</v>
      </c>
      <c r="J1143" t="s">
        <v>219</v>
      </c>
      <c r="K1143" t="s">
        <v>710</v>
      </c>
      <c r="L1143" t="s">
        <v>2053</v>
      </c>
      <c r="M1143">
        <v>9</v>
      </c>
      <c r="N1143" s="9">
        <v>138.44499999999999</v>
      </c>
      <c r="O1143" s="9">
        <f t="shared" si="17"/>
        <v>1246.0050000000001</v>
      </c>
      <c r="P1143" t="s">
        <v>220</v>
      </c>
    </row>
    <row r="1144" spans="1:16">
      <c r="A1144" t="s">
        <v>243</v>
      </c>
      <c r="B1144" t="s">
        <v>672</v>
      </c>
      <c r="C1144" t="s">
        <v>217</v>
      </c>
      <c r="D1144" t="s">
        <v>737</v>
      </c>
      <c r="E1144" t="s">
        <v>237</v>
      </c>
      <c r="F1144" t="s">
        <v>683</v>
      </c>
      <c r="G1144" t="s">
        <v>684</v>
      </c>
      <c r="H1144" t="s">
        <v>688</v>
      </c>
      <c r="I1144" t="s">
        <v>2051</v>
      </c>
      <c r="J1144" t="s">
        <v>219</v>
      </c>
      <c r="K1144" t="s">
        <v>710</v>
      </c>
      <c r="L1144" t="s">
        <v>2053</v>
      </c>
      <c r="M1144">
        <v>2</v>
      </c>
      <c r="N1144" s="9">
        <v>138.44499999999999</v>
      </c>
      <c r="O1144" s="9">
        <f t="shared" si="17"/>
        <v>276.89</v>
      </c>
      <c r="P1144" t="s">
        <v>220</v>
      </c>
    </row>
    <row r="1145" spans="1:16">
      <c r="A1145" t="s">
        <v>244</v>
      </c>
      <c r="B1145" t="s">
        <v>672</v>
      </c>
      <c r="C1145" t="s">
        <v>217</v>
      </c>
      <c r="D1145" t="s">
        <v>927</v>
      </c>
      <c r="E1145" t="s">
        <v>245</v>
      </c>
      <c r="F1145" t="s">
        <v>683</v>
      </c>
      <c r="G1145" t="s">
        <v>684</v>
      </c>
      <c r="H1145" t="s">
        <v>688</v>
      </c>
      <c r="I1145" t="s">
        <v>2104</v>
      </c>
      <c r="J1145" t="s">
        <v>219</v>
      </c>
      <c r="K1145" t="s">
        <v>710</v>
      </c>
      <c r="L1145" t="s">
        <v>2053</v>
      </c>
      <c r="M1145">
        <v>1</v>
      </c>
      <c r="N1145" s="9">
        <v>138.44499999999999</v>
      </c>
      <c r="O1145" s="9">
        <f t="shared" si="17"/>
        <v>138.44499999999999</v>
      </c>
      <c r="P1145" t="s">
        <v>220</v>
      </c>
    </row>
    <row r="1146" spans="1:16">
      <c r="A1146" t="s">
        <v>246</v>
      </c>
      <c r="B1146" t="s">
        <v>672</v>
      </c>
      <c r="C1146" t="s">
        <v>217</v>
      </c>
      <c r="D1146" t="s">
        <v>927</v>
      </c>
      <c r="E1146" t="s">
        <v>245</v>
      </c>
      <c r="F1146" t="s">
        <v>683</v>
      </c>
      <c r="G1146" t="s">
        <v>684</v>
      </c>
      <c r="H1146" t="s">
        <v>688</v>
      </c>
      <c r="I1146" t="s">
        <v>2058</v>
      </c>
      <c r="J1146" t="s">
        <v>219</v>
      </c>
      <c r="K1146" t="s">
        <v>710</v>
      </c>
      <c r="L1146" t="s">
        <v>2053</v>
      </c>
      <c r="M1146">
        <v>1</v>
      </c>
      <c r="N1146" s="9">
        <v>138.44499999999999</v>
      </c>
      <c r="O1146" s="9">
        <f t="shared" si="17"/>
        <v>138.44499999999999</v>
      </c>
      <c r="P1146" t="s">
        <v>220</v>
      </c>
    </row>
    <row r="1147" spans="1:16">
      <c r="A1147" t="s">
        <v>247</v>
      </c>
      <c r="B1147" t="s">
        <v>672</v>
      </c>
      <c r="C1147" t="s">
        <v>217</v>
      </c>
      <c r="D1147" t="s">
        <v>927</v>
      </c>
      <c r="E1147" t="s">
        <v>245</v>
      </c>
      <c r="F1147" t="s">
        <v>683</v>
      </c>
      <c r="G1147" t="s">
        <v>684</v>
      </c>
      <c r="H1147" t="s">
        <v>688</v>
      </c>
      <c r="I1147" t="s">
        <v>2157</v>
      </c>
      <c r="J1147" t="s">
        <v>219</v>
      </c>
      <c r="K1147" t="s">
        <v>710</v>
      </c>
      <c r="L1147" t="s">
        <v>2053</v>
      </c>
      <c r="M1147">
        <v>3</v>
      </c>
      <c r="N1147" s="9">
        <v>138.44499999999999</v>
      </c>
      <c r="O1147" s="9">
        <f t="shared" si="17"/>
        <v>415.33499999999998</v>
      </c>
      <c r="P1147" t="s">
        <v>220</v>
      </c>
    </row>
    <row r="1148" spans="1:16">
      <c r="A1148" t="s">
        <v>248</v>
      </c>
      <c r="B1148" t="s">
        <v>672</v>
      </c>
      <c r="C1148" t="s">
        <v>217</v>
      </c>
      <c r="D1148" t="s">
        <v>927</v>
      </c>
      <c r="E1148" t="s">
        <v>245</v>
      </c>
      <c r="F1148" t="s">
        <v>683</v>
      </c>
      <c r="G1148" t="s">
        <v>684</v>
      </c>
      <c r="H1148" t="s">
        <v>688</v>
      </c>
      <c r="I1148" t="s">
        <v>2225</v>
      </c>
      <c r="J1148" t="s">
        <v>219</v>
      </c>
      <c r="K1148" t="s">
        <v>710</v>
      </c>
      <c r="L1148" t="s">
        <v>2053</v>
      </c>
      <c r="M1148">
        <v>2</v>
      </c>
      <c r="N1148" s="9">
        <v>138.44499999999999</v>
      </c>
      <c r="O1148" s="9">
        <f t="shared" si="17"/>
        <v>276.89</v>
      </c>
      <c r="P1148" t="s">
        <v>220</v>
      </c>
    </row>
    <row r="1149" spans="1:16">
      <c r="A1149" t="s">
        <v>249</v>
      </c>
      <c r="B1149" t="s">
        <v>672</v>
      </c>
      <c r="C1149" t="s">
        <v>217</v>
      </c>
      <c r="D1149" t="s">
        <v>927</v>
      </c>
      <c r="E1149" t="s">
        <v>245</v>
      </c>
      <c r="F1149" t="s">
        <v>683</v>
      </c>
      <c r="G1149" t="s">
        <v>684</v>
      </c>
      <c r="H1149" t="s">
        <v>688</v>
      </c>
      <c r="I1149" t="s">
        <v>2094</v>
      </c>
      <c r="J1149" t="s">
        <v>219</v>
      </c>
      <c r="K1149" t="s">
        <v>710</v>
      </c>
      <c r="L1149" t="s">
        <v>2053</v>
      </c>
      <c r="M1149">
        <v>2</v>
      </c>
      <c r="N1149" s="9">
        <v>138.44499999999999</v>
      </c>
      <c r="O1149" s="9">
        <f t="shared" si="17"/>
        <v>276.89</v>
      </c>
      <c r="P1149" t="s">
        <v>220</v>
      </c>
    </row>
    <row r="1150" spans="1:16">
      <c r="A1150" t="s">
        <v>250</v>
      </c>
      <c r="B1150" t="s">
        <v>672</v>
      </c>
      <c r="C1150" t="s">
        <v>217</v>
      </c>
      <c r="D1150" t="s">
        <v>927</v>
      </c>
      <c r="E1150" t="s">
        <v>245</v>
      </c>
      <c r="F1150" t="s">
        <v>683</v>
      </c>
      <c r="G1150" t="s">
        <v>684</v>
      </c>
      <c r="H1150" t="s">
        <v>688</v>
      </c>
      <c r="I1150" t="s">
        <v>2089</v>
      </c>
      <c r="J1150" t="s">
        <v>219</v>
      </c>
      <c r="K1150" t="s">
        <v>710</v>
      </c>
      <c r="L1150" t="s">
        <v>2053</v>
      </c>
      <c r="M1150">
        <v>2</v>
      </c>
      <c r="N1150" s="9">
        <v>138.44499999999999</v>
      </c>
      <c r="O1150" s="9">
        <f t="shared" si="17"/>
        <v>276.89</v>
      </c>
      <c r="P1150" t="s">
        <v>220</v>
      </c>
    </row>
    <row r="1151" spans="1:16">
      <c r="A1151" t="s">
        <v>251</v>
      </c>
      <c r="B1151" t="s">
        <v>672</v>
      </c>
      <c r="C1151" t="s">
        <v>217</v>
      </c>
      <c r="D1151" t="s">
        <v>927</v>
      </c>
      <c r="E1151" t="s">
        <v>245</v>
      </c>
      <c r="F1151" t="s">
        <v>683</v>
      </c>
      <c r="G1151" t="s">
        <v>684</v>
      </c>
      <c r="H1151" t="s">
        <v>688</v>
      </c>
      <c r="I1151" t="s">
        <v>2051</v>
      </c>
      <c r="J1151" t="s">
        <v>219</v>
      </c>
      <c r="K1151" t="s">
        <v>710</v>
      </c>
      <c r="L1151" t="s">
        <v>2053</v>
      </c>
      <c r="M1151">
        <v>1</v>
      </c>
      <c r="N1151" s="9">
        <v>138.44499999999999</v>
      </c>
      <c r="O1151" s="9">
        <f t="shared" si="17"/>
        <v>138.44499999999999</v>
      </c>
      <c r="P1151" t="s">
        <v>220</v>
      </c>
    </row>
    <row r="1152" spans="1:16">
      <c r="A1152" t="s">
        <v>252</v>
      </c>
      <c r="B1152" t="s">
        <v>672</v>
      </c>
      <c r="C1152" t="s">
        <v>253</v>
      </c>
      <c r="D1152" t="s">
        <v>1769</v>
      </c>
      <c r="E1152" t="s">
        <v>254</v>
      </c>
      <c r="F1152" t="s">
        <v>683</v>
      </c>
      <c r="G1152" t="s">
        <v>684</v>
      </c>
      <c r="H1152" t="s">
        <v>688</v>
      </c>
      <c r="I1152" t="s">
        <v>2094</v>
      </c>
      <c r="J1152" t="s">
        <v>255</v>
      </c>
      <c r="K1152" t="s">
        <v>710</v>
      </c>
      <c r="L1152" t="s">
        <v>2053</v>
      </c>
      <c r="M1152">
        <v>2</v>
      </c>
      <c r="N1152" s="9">
        <v>167.63</v>
      </c>
      <c r="O1152" s="9">
        <f t="shared" si="17"/>
        <v>335.26</v>
      </c>
      <c r="P1152" t="s">
        <v>220</v>
      </c>
    </row>
    <row r="1153" spans="1:16">
      <c r="A1153" t="s">
        <v>256</v>
      </c>
      <c r="B1153" t="s">
        <v>672</v>
      </c>
      <c r="C1153" t="s">
        <v>253</v>
      </c>
      <c r="D1153" t="s">
        <v>1769</v>
      </c>
      <c r="E1153" t="s">
        <v>254</v>
      </c>
      <c r="F1153" t="s">
        <v>683</v>
      </c>
      <c r="G1153" t="s">
        <v>684</v>
      </c>
      <c r="H1153" t="s">
        <v>688</v>
      </c>
      <c r="I1153" t="s">
        <v>2225</v>
      </c>
      <c r="J1153" t="s">
        <v>255</v>
      </c>
      <c r="K1153" t="s">
        <v>710</v>
      </c>
      <c r="L1153" t="s">
        <v>2053</v>
      </c>
      <c r="M1153">
        <v>2</v>
      </c>
      <c r="N1153" s="9">
        <v>167.63</v>
      </c>
      <c r="O1153" s="9">
        <f t="shared" si="17"/>
        <v>335.26</v>
      </c>
      <c r="P1153" t="s">
        <v>220</v>
      </c>
    </row>
    <row r="1154" spans="1:16">
      <c r="A1154" t="s">
        <v>257</v>
      </c>
      <c r="B1154" t="s">
        <v>672</v>
      </c>
      <c r="C1154" t="s">
        <v>253</v>
      </c>
      <c r="D1154" t="s">
        <v>1769</v>
      </c>
      <c r="E1154" t="s">
        <v>254</v>
      </c>
      <c r="F1154" t="s">
        <v>683</v>
      </c>
      <c r="G1154" t="s">
        <v>684</v>
      </c>
      <c r="H1154" t="s">
        <v>688</v>
      </c>
      <c r="I1154" t="s">
        <v>2157</v>
      </c>
      <c r="J1154" t="s">
        <v>255</v>
      </c>
      <c r="K1154" t="s">
        <v>710</v>
      </c>
      <c r="L1154" t="s">
        <v>2053</v>
      </c>
      <c r="M1154">
        <v>6</v>
      </c>
      <c r="N1154" s="9">
        <v>167.63</v>
      </c>
      <c r="O1154" s="9">
        <f t="shared" si="17"/>
        <v>1005.78</v>
      </c>
      <c r="P1154" t="s">
        <v>220</v>
      </c>
    </row>
    <row r="1155" spans="1:16">
      <c r="A1155" t="s">
        <v>258</v>
      </c>
      <c r="B1155" t="s">
        <v>672</v>
      </c>
      <c r="C1155" t="s">
        <v>253</v>
      </c>
      <c r="D1155" t="s">
        <v>1769</v>
      </c>
      <c r="E1155" t="s">
        <v>254</v>
      </c>
      <c r="F1155" t="s">
        <v>683</v>
      </c>
      <c r="G1155" t="s">
        <v>684</v>
      </c>
      <c r="H1155" t="s">
        <v>688</v>
      </c>
      <c r="I1155" t="s">
        <v>2058</v>
      </c>
      <c r="J1155" t="s">
        <v>255</v>
      </c>
      <c r="K1155" t="s">
        <v>710</v>
      </c>
      <c r="L1155" t="s">
        <v>2053</v>
      </c>
      <c r="M1155">
        <v>1</v>
      </c>
      <c r="N1155" s="9">
        <v>167.63</v>
      </c>
      <c r="O1155" s="9">
        <f t="shared" ref="O1155:O1218" si="18">N1155*M1155</f>
        <v>167.63</v>
      </c>
      <c r="P1155" t="s">
        <v>220</v>
      </c>
    </row>
    <row r="1156" spans="1:16">
      <c r="A1156" t="s">
        <v>259</v>
      </c>
      <c r="B1156" t="s">
        <v>672</v>
      </c>
      <c r="C1156" t="s">
        <v>253</v>
      </c>
      <c r="D1156" t="s">
        <v>1769</v>
      </c>
      <c r="E1156" t="s">
        <v>254</v>
      </c>
      <c r="F1156" t="s">
        <v>683</v>
      </c>
      <c r="G1156" t="s">
        <v>684</v>
      </c>
      <c r="H1156" t="s">
        <v>688</v>
      </c>
      <c r="I1156" t="s">
        <v>2104</v>
      </c>
      <c r="J1156" t="s">
        <v>255</v>
      </c>
      <c r="K1156" t="s">
        <v>710</v>
      </c>
      <c r="L1156" t="s">
        <v>2053</v>
      </c>
      <c r="M1156">
        <v>1</v>
      </c>
      <c r="N1156" s="9">
        <v>167.63</v>
      </c>
      <c r="O1156" s="9">
        <f t="shared" si="18"/>
        <v>167.63</v>
      </c>
      <c r="P1156" t="s">
        <v>220</v>
      </c>
    </row>
    <row r="1157" spans="1:16">
      <c r="A1157" t="s">
        <v>260</v>
      </c>
      <c r="B1157" t="s">
        <v>672</v>
      </c>
      <c r="C1157" t="s">
        <v>261</v>
      </c>
      <c r="D1157" t="s">
        <v>1769</v>
      </c>
      <c r="E1157" t="s">
        <v>262</v>
      </c>
      <c r="F1157" t="s">
        <v>683</v>
      </c>
      <c r="G1157" t="s">
        <v>684</v>
      </c>
      <c r="H1157" t="s">
        <v>688</v>
      </c>
      <c r="I1157" t="s">
        <v>2094</v>
      </c>
      <c r="J1157" t="s">
        <v>255</v>
      </c>
      <c r="K1157" t="s">
        <v>710</v>
      </c>
      <c r="L1157" t="s">
        <v>2053</v>
      </c>
      <c r="M1157">
        <v>1</v>
      </c>
      <c r="N1157" s="9">
        <v>167.63</v>
      </c>
      <c r="O1157" s="9">
        <f t="shared" si="18"/>
        <v>167.63</v>
      </c>
      <c r="P1157" t="s">
        <v>220</v>
      </c>
    </row>
    <row r="1158" spans="1:16">
      <c r="A1158" t="s">
        <v>263</v>
      </c>
      <c r="B1158" t="s">
        <v>672</v>
      </c>
      <c r="C1158" t="s">
        <v>261</v>
      </c>
      <c r="D1158" t="s">
        <v>1769</v>
      </c>
      <c r="E1158" t="s">
        <v>262</v>
      </c>
      <c r="F1158" t="s">
        <v>683</v>
      </c>
      <c r="G1158" t="s">
        <v>684</v>
      </c>
      <c r="H1158" t="s">
        <v>688</v>
      </c>
      <c r="I1158" t="s">
        <v>2225</v>
      </c>
      <c r="J1158" t="s">
        <v>255</v>
      </c>
      <c r="K1158" t="s">
        <v>710</v>
      </c>
      <c r="L1158" t="s">
        <v>2053</v>
      </c>
      <c r="M1158">
        <v>8</v>
      </c>
      <c r="N1158" s="9">
        <v>167.63</v>
      </c>
      <c r="O1158" s="9">
        <f t="shared" si="18"/>
        <v>1341.04</v>
      </c>
      <c r="P1158" t="s">
        <v>220</v>
      </c>
    </row>
    <row r="1159" spans="1:16">
      <c r="A1159" t="s">
        <v>264</v>
      </c>
      <c r="B1159" t="s">
        <v>672</v>
      </c>
      <c r="C1159" t="s">
        <v>261</v>
      </c>
      <c r="D1159" t="s">
        <v>1769</v>
      </c>
      <c r="E1159" t="s">
        <v>262</v>
      </c>
      <c r="F1159" t="s">
        <v>683</v>
      </c>
      <c r="G1159" t="s">
        <v>684</v>
      </c>
      <c r="H1159" t="s">
        <v>688</v>
      </c>
      <c r="I1159" t="s">
        <v>2157</v>
      </c>
      <c r="J1159" t="s">
        <v>255</v>
      </c>
      <c r="K1159" t="s">
        <v>710</v>
      </c>
      <c r="L1159" t="s">
        <v>2053</v>
      </c>
      <c r="M1159">
        <v>18</v>
      </c>
      <c r="N1159" s="9">
        <v>167.63</v>
      </c>
      <c r="O1159" s="9">
        <f t="shared" si="18"/>
        <v>3017.34</v>
      </c>
      <c r="P1159" t="s">
        <v>220</v>
      </c>
    </row>
    <row r="1160" spans="1:16">
      <c r="A1160" t="s">
        <v>265</v>
      </c>
      <c r="B1160" t="s">
        <v>672</v>
      </c>
      <c r="C1160" t="s">
        <v>266</v>
      </c>
      <c r="D1160" t="s">
        <v>1769</v>
      </c>
      <c r="E1160" t="s">
        <v>267</v>
      </c>
      <c r="F1160" t="s">
        <v>683</v>
      </c>
      <c r="G1160" t="s">
        <v>684</v>
      </c>
      <c r="H1160" t="s">
        <v>688</v>
      </c>
      <c r="I1160" t="s">
        <v>2225</v>
      </c>
      <c r="J1160" t="s">
        <v>255</v>
      </c>
      <c r="K1160" t="s">
        <v>710</v>
      </c>
      <c r="L1160" t="s">
        <v>2053</v>
      </c>
      <c r="M1160">
        <v>6</v>
      </c>
      <c r="N1160" s="9">
        <v>174.56</v>
      </c>
      <c r="O1160" s="9">
        <f t="shared" si="18"/>
        <v>1047.3599999999999</v>
      </c>
      <c r="P1160" t="s">
        <v>220</v>
      </c>
    </row>
    <row r="1161" spans="1:16">
      <c r="A1161" t="s">
        <v>268</v>
      </c>
      <c r="B1161" t="s">
        <v>672</v>
      </c>
      <c r="C1161" t="s">
        <v>266</v>
      </c>
      <c r="D1161" t="s">
        <v>1769</v>
      </c>
      <c r="E1161" t="s">
        <v>267</v>
      </c>
      <c r="F1161" t="s">
        <v>683</v>
      </c>
      <c r="G1161" t="s">
        <v>684</v>
      </c>
      <c r="H1161" t="s">
        <v>688</v>
      </c>
      <c r="I1161" t="s">
        <v>2157</v>
      </c>
      <c r="J1161" t="s">
        <v>255</v>
      </c>
      <c r="K1161" t="s">
        <v>710</v>
      </c>
      <c r="L1161" t="s">
        <v>2053</v>
      </c>
      <c r="M1161">
        <v>5</v>
      </c>
      <c r="N1161" s="9">
        <v>174.56</v>
      </c>
      <c r="O1161" s="9">
        <f t="shared" si="18"/>
        <v>872.8</v>
      </c>
      <c r="P1161" t="s">
        <v>220</v>
      </c>
    </row>
    <row r="1162" spans="1:16">
      <c r="A1162" t="s">
        <v>269</v>
      </c>
      <c r="B1162" t="s">
        <v>672</v>
      </c>
      <c r="C1162" t="s">
        <v>266</v>
      </c>
      <c r="D1162" t="s">
        <v>1769</v>
      </c>
      <c r="E1162" t="s">
        <v>267</v>
      </c>
      <c r="F1162" t="s">
        <v>683</v>
      </c>
      <c r="G1162" t="s">
        <v>684</v>
      </c>
      <c r="H1162" t="s">
        <v>688</v>
      </c>
      <c r="I1162" t="s">
        <v>2058</v>
      </c>
      <c r="J1162" t="s">
        <v>255</v>
      </c>
      <c r="K1162" t="s">
        <v>710</v>
      </c>
      <c r="L1162" t="s">
        <v>2053</v>
      </c>
      <c r="M1162">
        <v>1</v>
      </c>
      <c r="N1162" s="9">
        <v>174.56</v>
      </c>
      <c r="O1162" s="9">
        <f t="shared" si="18"/>
        <v>174.56</v>
      </c>
      <c r="P1162" t="s">
        <v>220</v>
      </c>
    </row>
    <row r="1163" spans="1:16">
      <c r="A1163" t="s">
        <v>270</v>
      </c>
      <c r="B1163" t="s">
        <v>672</v>
      </c>
      <c r="C1163" t="s">
        <v>271</v>
      </c>
      <c r="D1163" t="s">
        <v>1769</v>
      </c>
      <c r="E1163" t="s">
        <v>272</v>
      </c>
      <c r="F1163" t="s">
        <v>683</v>
      </c>
      <c r="G1163" t="s">
        <v>684</v>
      </c>
      <c r="H1163" t="s">
        <v>688</v>
      </c>
      <c r="I1163" t="s">
        <v>2157</v>
      </c>
      <c r="J1163" t="s">
        <v>255</v>
      </c>
      <c r="K1163" t="s">
        <v>710</v>
      </c>
      <c r="L1163" t="s">
        <v>2053</v>
      </c>
      <c r="M1163">
        <v>4</v>
      </c>
      <c r="N1163" s="9">
        <v>147.995</v>
      </c>
      <c r="O1163" s="9">
        <f t="shared" si="18"/>
        <v>591.98</v>
      </c>
      <c r="P1163" t="s">
        <v>220</v>
      </c>
    </row>
    <row r="1164" spans="1:16">
      <c r="A1164" t="s">
        <v>273</v>
      </c>
      <c r="B1164" t="s">
        <v>672</v>
      </c>
      <c r="C1164" t="s">
        <v>274</v>
      </c>
      <c r="D1164" t="s">
        <v>1769</v>
      </c>
      <c r="E1164" t="s">
        <v>275</v>
      </c>
      <c r="F1164" t="s">
        <v>683</v>
      </c>
      <c r="G1164" t="s">
        <v>684</v>
      </c>
      <c r="H1164" t="s">
        <v>688</v>
      </c>
      <c r="I1164" t="s">
        <v>2225</v>
      </c>
      <c r="J1164" t="s">
        <v>255</v>
      </c>
      <c r="K1164" t="s">
        <v>710</v>
      </c>
      <c r="L1164" t="s">
        <v>2053</v>
      </c>
      <c r="M1164">
        <v>13</v>
      </c>
      <c r="N1164" s="9">
        <v>157.54499999999999</v>
      </c>
      <c r="O1164" s="9">
        <f t="shared" si="18"/>
        <v>2048.085</v>
      </c>
      <c r="P1164" t="s">
        <v>220</v>
      </c>
    </row>
    <row r="1165" spans="1:16">
      <c r="A1165" t="s">
        <v>276</v>
      </c>
      <c r="B1165" t="s">
        <v>672</v>
      </c>
      <c r="C1165" t="s">
        <v>274</v>
      </c>
      <c r="D1165" t="s">
        <v>1769</v>
      </c>
      <c r="E1165" t="s">
        <v>275</v>
      </c>
      <c r="F1165" t="s">
        <v>683</v>
      </c>
      <c r="G1165" t="s">
        <v>684</v>
      </c>
      <c r="H1165" t="s">
        <v>688</v>
      </c>
      <c r="I1165" t="s">
        <v>2157</v>
      </c>
      <c r="J1165" t="s">
        <v>255</v>
      </c>
      <c r="K1165" t="s">
        <v>710</v>
      </c>
      <c r="L1165" t="s">
        <v>2053</v>
      </c>
      <c r="M1165">
        <v>4</v>
      </c>
      <c r="N1165" s="9">
        <v>157.54499999999999</v>
      </c>
      <c r="O1165" s="9">
        <f t="shared" si="18"/>
        <v>630.17999999999995</v>
      </c>
      <c r="P1165" t="s">
        <v>220</v>
      </c>
    </row>
    <row r="1166" spans="1:16">
      <c r="A1166" t="s">
        <v>277</v>
      </c>
      <c r="B1166" t="s">
        <v>672</v>
      </c>
      <c r="C1166" t="s">
        <v>278</v>
      </c>
      <c r="D1166" t="s">
        <v>2069</v>
      </c>
      <c r="E1166" t="s">
        <v>279</v>
      </c>
      <c r="F1166" t="s">
        <v>683</v>
      </c>
      <c r="G1166" t="s">
        <v>684</v>
      </c>
      <c r="H1166" t="s">
        <v>688</v>
      </c>
      <c r="I1166" t="s">
        <v>2108</v>
      </c>
      <c r="J1166" t="s">
        <v>54</v>
      </c>
      <c r="K1166" t="s">
        <v>710</v>
      </c>
      <c r="L1166" t="s">
        <v>2053</v>
      </c>
      <c r="M1166">
        <v>1</v>
      </c>
      <c r="N1166" s="9">
        <v>148.41749999999999</v>
      </c>
      <c r="O1166" s="9">
        <f t="shared" si="18"/>
        <v>148.41749999999999</v>
      </c>
      <c r="P1166" t="s">
        <v>220</v>
      </c>
    </row>
    <row r="1167" spans="1:16">
      <c r="A1167" t="s">
        <v>280</v>
      </c>
      <c r="B1167" t="s">
        <v>672</v>
      </c>
      <c r="C1167" t="s">
        <v>278</v>
      </c>
      <c r="D1167" t="s">
        <v>2069</v>
      </c>
      <c r="E1167" t="s">
        <v>279</v>
      </c>
      <c r="F1167" t="s">
        <v>683</v>
      </c>
      <c r="G1167" t="s">
        <v>684</v>
      </c>
      <c r="H1167" t="s">
        <v>688</v>
      </c>
      <c r="I1167" t="s">
        <v>2139</v>
      </c>
      <c r="J1167" t="s">
        <v>54</v>
      </c>
      <c r="K1167" t="s">
        <v>710</v>
      </c>
      <c r="L1167" t="s">
        <v>2053</v>
      </c>
      <c r="M1167">
        <v>5</v>
      </c>
      <c r="N1167" s="9">
        <v>148.41749999999999</v>
      </c>
      <c r="O1167" s="9">
        <f t="shared" si="18"/>
        <v>742.08749999999998</v>
      </c>
      <c r="P1167" t="s">
        <v>220</v>
      </c>
    </row>
    <row r="1168" spans="1:16">
      <c r="A1168" t="s">
        <v>281</v>
      </c>
      <c r="B1168" t="s">
        <v>672</v>
      </c>
      <c r="C1168" t="s">
        <v>278</v>
      </c>
      <c r="D1168" t="s">
        <v>2069</v>
      </c>
      <c r="E1168" t="s">
        <v>279</v>
      </c>
      <c r="F1168" t="s">
        <v>683</v>
      </c>
      <c r="G1168" t="s">
        <v>684</v>
      </c>
      <c r="H1168" t="s">
        <v>688</v>
      </c>
      <c r="I1168" t="s">
        <v>2148</v>
      </c>
      <c r="J1168" t="s">
        <v>54</v>
      </c>
      <c r="K1168" t="s">
        <v>710</v>
      </c>
      <c r="L1168" t="s">
        <v>2053</v>
      </c>
      <c r="M1168">
        <v>4</v>
      </c>
      <c r="N1168" s="9">
        <v>148.41749999999999</v>
      </c>
      <c r="O1168" s="9">
        <f t="shared" si="18"/>
        <v>593.66999999999996</v>
      </c>
      <c r="P1168" t="s">
        <v>220</v>
      </c>
    </row>
    <row r="1169" spans="1:16">
      <c r="A1169" t="s">
        <v>282</v>
      </c>
      <c r="B1169" t="s">
        <v>672</v>
      </c>
      <c r="C1169" t="s">
        <v>278</v>
      </c>
      <c r="D1169" t="s">
        <v>2069</v>
      </c>
      <c r="E1169" t="s">
        <v>279</v>
      </c>
      <c r="F1169" t="s">
        <v>683</v>
      </c>
      <c r="G1169" t="s">
        <v>684</v>
      </c>
      <c r="H1169" t="s">
        <v>688</v>
      </c>
      <c r="I1169" t="s">
        <v>2063</v>
      </c>
      <c r="J1169" t="s">
        <v>54</v>
      </c>
      <c r="K1169" t="s">
        <v>710</v>
      </c>
      <c r="L1169" t="s">
        <v>2053</v>
      </c>
      <c r="M1169">
        <v>3</v>
      </c>
      <c r="N1169" s="9">
        <v>148.41749999999999</v>
      </c>
      <c r="O1169" s="9">
        <f t="shared" si="18"/>
        <v>445.2525</v>
      </c>
      <c r="P1169" t="s">
        <v>220</v>
      </c>
    </row>
    <row r="1170" spans="1:16">
      <c r="A1170" t="s">
        <v>283</v>
      </c>
      <c r="B1170" t="s">
        <v>672</v>
      </c>
      <c r="C1170" t="s">
        <v>278</v>
      </c>
      <c r="D1170" t="s">
        <v>2069</v>
      </c>
      <c r="E1170" t="s">
        <v>279</v>
      </c>
      <c r="F1170" t="s">
        <v>683</v>
      </c>
      <c r="G1170" t="s">
        <v>684</v>
      </c>
      <c r="H1170" t="s">
        <v>688</v>
      </c>
      <c r="I1170" t="s">
        <v>2066</v>
      </c>
      <c r="J1170" t="s">
        <v>54</v>
      </c>
      <c r="K1170" t="s">
        <v>710</v>
      </c>
      <c r="L1170" t="s">
        <v>2053</v>
      </c>
      <c r="M1170">
        <v>2</v>
      </c>
      <c r="N1170" s="9">
        <v>148.41749999999999</v>
      </c>
      <c r="O1170" s="9">
        <f t="shared" si="18"/>
        <v>296.83499999999998</v>
      </c>
      <c r="P1170" t="s">
        <v>220</v>
      </c>
    </row>
    <row r="1171" spans="1:16">
      <c r="A1171" t="s">
        <v>284</v>
      </c>
      <c r="B1171" t="s">
        <v>672</v>
      </c>
      <c r="C1171" t="s">
        <v>278</v>
      </c>
      <c r="D1171" t="s">
        <v>2069</v>
      </c>
      <c r="E1171" t="s">
        <v>279</v>
      </c>
      <c r="F1171" t="s">
        <v>683</v>
      </c>
      <c r="G1171" t="s">
        <v>684</v>
      </c>
      <c r="H1171" t="s">
        <v>688</v>
      </c>
      <c r="I1171" t="s">
        <v>2075</v>
      </c>
      <c r="J1171" t="s">
        <v>54</v>
      </c>
      <c r="K1171" t="s">
        <v>710</v>
      </c>
      <c r="L1171" t="s">
        <v>2053</v>
      </c>
      <c r="M1171">
        <v>1</v>
      </c>
      <c r="N1171" s="9">
        <v>148.41749999999999</v>
      </c>
      <c r="O1171" s="9">
        <f t="shared" si="18"/>
        <v>148.41749999999999</v>
      </c>
      <c r="P1171" t="s">
        <v>220</v>
      </c>
    </row>
    <row r="1172" spans="1:16">
      <c r="A1172" t="s">
        <v>285</v>
      </c>
      <c r="B1172" t="s">
        <v>672</v>
      </c>
      <c r="C1172" t="s">
        <v>278</v>
      </c>
      <c r="D1172" t="s">
        <v>1489</v>
      </c>
      <c r="E1172" t="s">
        <v>286</v>
      </c>
      <c r="F1172" t="s">
        <v>683</v>
      </c>
      <c r="G1172" t="s">
        <v>684</v>
      </c>
      <c r="H1172" t="s">
        <v>688</v>
      </c>
      <c r="I1172" t="s">
        <v>2139</v>
      </c>
      <c r="J1172" t="s">
        <v>54</v>
      </c>
      <c r="K1172" t="s">
        <v>710</v>
      </c>
      <c r="L1172" t="s">
        <v>2053</v>
      </c>
      <c r="M1172">
        <v>20</v>
      </c>
      <c r="N1172" s="9">
        <v>148.41749999999999</v>
      </c>
      <c r="O1172" s="9">
        <f t="shared" si="18"/>
        <v>2968.35</v>
      </c>
      <c r="P1172" t="s">
        <v>220</v>
      </c>
    </row>
    <row r="1173" spans="1:16">
      <c r="A1173" t="s">
        <v>287</v>
      </c>
      <c r="B1173" t="s">
        <v>672</v>
      </c>
      <c r="C1173" t="s">
        <v>278</v>
      </c>
      <c r="D1173" t="s">
        <v>1489</v>
      </c>
      <c r="E1173" t="s">
        <v>286</v>
      </c>
      <c r="F1173" t="s">
        <v>683</v>
      </c>
      <c r="G1173" t="s">
        <v>684</v>
      </c>
      <c r="H1173" t="s">
        <v>688</v>
      </c>
      <c r="I1173" t="s">
        <v>2148</v>
      </c>
      <c r="J1173" t="s">
        <v>54</v>
      </c>
      <c r="K1173" t="s">
        <v>710</v>
      </c>
      <c r="L1173" t="s">
        <v>2053</v>
      </c>
      <c r="M1173">
        <v>4</v>
      </c>
      <c r="N1173" s="9">
        <v>148.41749999999999</v>
      </c>
      <c r="O1173" s="9">
        <f t="shared" si="18"/>
        <v>593.66999999999996</v>
      </c>
      <c r="P1173" t="s">
        <v>220</v>
      </c>
    </row>
    <row r="1174" spans="1:16">
      <c r="A1174" t="s">
        <v>288</v>
      </c>
      <c r="B1174" t="s">
        <v>672</v>
      </c>
      <c r="C1174" t="s">
        <v>278</v>
      </c>
      <c r="D1174" t="s">
        <v>1489</v>
      </c>
      <c r="E1174" t="s">
        <v>286</v>
      </c>
      <c r="F1174" t="s">
        <v>683</v>
      </c>
      <c r="G1174" t="s">
        <v>684</v>
      </c>
      <c r="H1174" t="s">
        <v>688</v>
      </c>
      <c r="I1174" t="s">
        <v>2063</v>
      </c>
      <c r="J1174" t="s">
        <v>54</v>
      </c>
      <c r="K1174" t="s">
        <v>710</v>
      </c>
      <c r="L1174" t="s">
        <v>2053</v>
      </c>
      <c r="M1174">
        <v>3</v>
      </c>
      <c r="N1174" s="9">
        <v>148.41749999999999</v>
      </c>
      <c r="O1174" s="9">
        <f t="shared" si="18"/>
        <v>445.2525</v>
      </c>
      <c r="P1174" t="s">
        <v>220</v>
      </c>
    </row>
    <row r="1175" spans="1:16">
      <c r="A1175" t="s">
        <v>289</v>
      </c>
      <c r="B1175" t="s">
        <v>672</v>
      </c>
      <c r="C1175" t="s">
        <v>278</v>
      </c>
      <c r="D1175" t="s">
        <v>1489</v>
      </c>
      <c r="E1175" t="s">
        <v>286</v>
      </c>
      <c r="F1175" t="s">
        <v>683</v>
      </c>
      <c r="G1175" t="s">
        <v>684</v>
      </c>
      <c r="H1175" t="s">
        <v>688</v>
      </c>
      <c r="I1175" t="s">
        <v>2066</v>
      </c>
      <c r="J1175" t="s">
        <v>54</v>
      </c>
      <c r="K1175" t="s">
        <v>710</v>
      </c>
      <c r="L1175" t="s">
        <v>2053</v>
      </c>
      <c r="M1175">
        <v>1</v>
      </c>
      <c r="N1175" s="9">
        <v>148.41749999999999</v>
      </c>
      <c r="O1175" s="9">
        <f t="shared" si="18"/>
        <v>148.41749999999999</v>
      </c>
      <c r="P1175" t="s">
        <v>220</v>
      </c>
    </row>
    <row r="1176" spans="1:16">
      <c r="A1176" t="s">
        <v>290</v>
      </c>
      <c r="B1176" t="s">
        <v>672</v>
      </c>
      <c r="C1176" t="s">
        <v>278</v>
      </c>
      <c r="D1176" t="s">
        <v>1489</v>
      </c>
      <c r="E1176" t="s">
        <v>286</v>
      </c>
      <c r="F1176" t="s">
        <v>683</v>
      </c>
      <c r="G1176" t="s">
        <v>684</v>
      </c>
      <c r="H1176" t="s">
        <v>688</v>
      </c>
      <c r="I1176" t="s">
        <v>2071</v>
      </c>
      <c r="J1176" t="s">
        <v>54</v>
      </c>
      <c r="K1176" t="s">
        <v>710</v>
      </c>
      <c r="L1176" t="s">
        <v>2053</v>
      </c>
      <c r="M1176">
        <v>1</v>
      </c>
      <c r="N1176" s="9">
        <v>148.41749999999999</v>
      </c>
      <c r="O1176" s="9">
        <f t="shared" si="18"/>
        <v>148.41749999999999</v>
      </c>
      <c r="P1176" t="s">
        <v>220</v>
      </c>
    </row>
    <row r="1177" spans="1:16">
      <c r="A1177" t="s">
        <v>291</v>
      </c>
      <c r="B1177" t="s">
        <v>672</v>
      </c>
      <c r="C1177" t="s">
        <v>278</v>
      </c>
      <c r="D1177" t="s">
        <v>228</v>
      </c>
      <c r="E1177" t="s">
        <v>292</v>
      </c>
      <c r="F1177" t="s">
        <v>683</v>
      </c>
      <c r="G1177" t="s">
        <v>684</v>
      </c>
      <c r="H1177" t="s">
        <v>688</v>
      </c>
      <c r="I1177" t="s">
        <v>2108</v>
      </c>
      <c r="J1177" t="s">
        <v>54</v>
      </c>
      <c r="K1177" t="s">
        <v>710</v>
      </c>
      <c r="L1177" t="s">
        <v>2053</v>
      </c>
      <c r="M1177">
        <v>1</v>
      </c>
      <c r="N1177" s="9">
        <v>148.41749999999999</v>
      </c>
      <c r="O1177" s="9">
        <f t="shared" si="18"/>
        <v>148.41749999999999</v>
      </c>
      <c r="P1177" t="s">
        <v>220</v>
      </c>
    </row>
    <row r="1178" spans="1:16">
      <c r="A1178" t="s">
        <v>293</v>
      </c>
      <c r="B1178" t="s">
        <v>672</v>
      </c>
      <c r="C1178" t="s">
        <v>278</v>
      </c>
      <c r="D1178" t="s">
        <v>228</v>
      </c>
      <c r="E1178" t="s">
        <v>292</v>
      </c>
      <c r="F1178" t="s">
        <v>683</v>
      </c>
      <c r="G1178" t="s">
        <v>684</v>
      </c>
      <c r="H1178" t="s">
        <v>688</v>
      </c>
      <c r="I1178" t="s">
        <v>2139</v>
      </c>
      <c r="J1178" t="s">
        <v>54</v>
      </c>
      <c r="K1178" t="s">
        <v>710</v>
      </c>
      <c r="L1178" t="s">
        <v>2053</v>
      </c>
      <c r="M1178">
        <v>4</v>
      </c>
      <c r="N1178" s="9">
        <v>148.41749999999999</v>
      </c>
      <c r="O1178" s="9">
        <f t="shared" si="18"/>
        <v>593.66999999999996</v>
      </c>
      <c r="P1178" t="s">
        <v>220</v>
      </c>
    </row>
    <row r="1179" spans="1:16">
      <c r="A1179" t="s">
        <v>294</v>
      </c>
      <c r="B1179" t="s">
        <v>672</v>
      </c>
      <c r="C1179" t="s">
        <v>278</v>
      </c>
      <c r="D1179" t="s">
        <v>228</v>
      </c>
      <c r="E1179" t="s">
        <v>292</v>
      </c>
      <c r="F1179" t="s">
        <v>683</v>
      </c>
      <c r="G1179" t="s">
        <v>684</v>
      </c>
      <c r="H1179" t="s">
        <v>688</v>
      </c>
      <c r="I1179" t="s">
        <v>2148</v>
      </c>
      <c r="J1179" t="s">
        <v>54</v>
      </c>
      <c r="K1179" t="s">
        <v>710</v>
      </c>
      <c r="L1179" t="s">
        <v>2053</v>
      </c>
      <c r="M1179">
        <v>5</v>
      </c>
      <c r="N1179" s="9">
        <v>148.41749999999999</v>
      </c>
      <c r="O1179" s="9">
        <f t="shared" si="18"/>
        <v>742.08749999999998</v>
      </c>
      <c r="P1179" t="s">
        <v>220</v>
      </c>
    </row>
    <row r="1180" spans="1:16">
      <c r="A1180" t="s">
        <v>295</v>
      </c>
      <c r="B1180" t="s">
        <v>672</v>
      </c>
      <c r="C1180" t="s">
        <v>278</v>
      </c>
      <c r="D1180" t="s">
        <v>228</v>
      </c>
      <c r="E1180" t="s">
        <v>292</v>
      </c>
      <c r="F1180" t="s">
        <v>683</v>
      </c>
      <c r="G1180" t="s">
        <v>684</v>
      </c>
      <c r="H1180" t="s">
        <v>688</v>
      </c>
      <c r="I1180" t="s">
        <v>2063</v>
      </c>
      <c r="J1180" t="s">
        <v>54</v>
      </c>
      <c r="K1180" t="s">
        <v>710</v>
      </c>
      <c r="L1180" t="s">
        <v>2053</v>
      </c>
      <c r="M1180">
        <v>11</v>
      </c>
      <c r="N1180" s="9">
        <v>148.41749999999999</v>
      </c>
      <c r="O1180" s="9">
        <f t="shared" si="18"/>
        <v>1632.5925</v>
      </c>
      <c r="P1180" t="s">
        <v>220</v>
      </c>
    </row>
    <row r="1181" spans="1:16">
      <c r="A1181" t="s">
        <v>296</v>
      </c>
      <c r="B1181" t="s">
        <v>672</v>
      </c>
      <c r="C1181" t="s">
        <v>278</v>
      </c>
      <c r="D1181" t="s">
        <v>228</v>
      </c>
      <c r="E1181" t="s">
        <v>292</v>
      </c>
      <c r="F1181" t="s">
        <v>683</v>
      </c>
      <c r="G1181" t="s">
        <v>684</v>
      </c>
      <c r="H1181" t="s">
        <v>688</v>
      </c>
      <c r="I1181" t="s">
        <v>2066</v>
      </c>
      <c r="J1181" t="s">
        <v>54</v>
      </c>
      <c r="K1181" t="s">
        <v>710</v>
      </c>
      <c r="L1181" t="s">
        <v>2053</v>
      </c>
      <c r="M1181">
        <v>7</v>
      </c>
      <c r="N1181" s="9">
        <v>148.41749999999999</v>
      </c>
      <c r="O1181" s="9">
        <f t="shared" si="18"/>
        <v>1038.9224999999999</v>
      </c>
      <c r="P1181" t="s">
        <v>220</v>
      </c>
    </row>
    <row r="1182" spans="1:16">
      <c r="A1182" t="s">
        <v>297</v>
      </c>
      <c r="B1182" t="s">
        <v>672</v>
      </c>
      <c r="C1182" t="s">
        <v>278</v>
      </c>
      <c r="D1182" t="s">
        <v>228</v>
      </c>
      <c r="E1182" t="s">
        <v>292</v>
      </c>
      <c r="F1182" t="s">
        <v>683</v>
      </c>
      <c r="G1182" t="s">
        <v>684</v>
      </c>
      <c r="H1182" t="s">
        <v>688</v>
      </c>
      <c r="I1182" t="s">
        <v>2071</v>
      </c>
      <c r="J1182" t="s">
        <v>54</v>
      </c>
      <c r="K1182" t="s">
        <v>710</v>
      </c>
      <c r="L1182" t="s">
        <v>2053</v>
      </c>
      <c r="M1182">
        <v>3</v>
      </c>
      <c r="N1182" s="9">
        <v>148.41749999999999</v>
      </c>
      <c r="O1182" s="9">
        <f t="shared" si="18"/>
        <v>445.2525</v>
      </c>
      <c r="P1182" t="s">
        <v>220</v>
      </c>
    </row>
    <row r="1183" spans="1:16">
      <c r="A1183" t="s">
        <v>298</v>
      </c>
      <c r="B1183" t="s">
        <v>672</v>
      </c>
      <c r="C1183" t="s">
        <v>278</v>
      </c>
      <c r="D1183" t="s">
        <v>228</v>
      </c>
      <c r="E1183" t="s">
        <v>292</v>
      </c>
      <c r="F1183" t="s">
        <v>683</v>
      </c>
      <c r="G1183" t="s">
        <v>684</v>
      </c>
      <c r="H1183" t="s">
        <v>688</v>
      </c>
      <c r="I1183" t="s">
        <v>2075</v>
      </c>
      <c r="J1183" t="s">
        <v>54</v>
      </c>
      <c r="K1183" t="s">
        <v>710</v>
      </c>
      <c r="L1183" t="s">
        <v>2053</v>
      </c>
      <c r="M1183">
        <v>1</v>
      </c>
      <c r="N1183" s="9">
        <v>148.41749999999999</v>
      </c>
      <c r="O1183" s="9">
        <f t="shared" si="18"/>
        <v>148.41749999999999</v>
      </c>
      <c r="P1183" t="s">
        <v>220</v>
      </c>
    </row>
    <row r="1184" spans="1:16">
      <c r="A1184" t="s">
        <v>299</v>
      </c>
      <c r="B1184" t="s">
        <v>672</v>
      </c>
      <c r="C1184" t="s">
        <v>278</v>
      </c>
      <c r="D1184" t="s">
        <v>1308</v>
      </c>
      <c r="E1184" t="s">
        <v>300</v>
      </c>
      <c r="F1184" t="s">
        <v>683</v>
      </c>
      <c r="G1184" t="s">
        <v>684</v>
      </c>
      <c r="H1184" t="s">
        <v>688</v>
      </c>
      <c r="I1184" t="s">
        <v>2108</v>
      </c>
      <c r="J1184" t="s">
        <v>54</v>
      </c>
      <c r="K1184" t="s">
        <v>710</v>
      </c>
      <c r="L1184" t="s">
        <v>2053</v>
      </c>
      <c r="M1184">
        <v>1</v>
      </c>
      <c r="N1184" s="9">
        <v>148.41749999999999</v>
      </c>
      <c r="O1184" s="9">
        <f t="shared" si="18"/>
        <v>148.41749999999999</v>
      </c>
      <c r="P1184" t="s">
        <v>220</v>
      </c>
    </row>
    <row r="1185" spans="1:16">
      <c r="A1185" t="s">
        <v>301</v>
      </c>
      <c r="B1185" t="s">
        <v>672</v>
      </c>
      <c r="C1185" t="s">
        <v>278</v>
      </c>
      <c r="D1185" t="s">
        <v>1308</v>
      </c>
      <c r="E1185" t="s">
        <v>300</v>
      </c>
      <c r="F1185" t="s">
        <v>683</v>
      </c>
      <c r="G1185" t="s">
        <v>684</v>
      </c>
      <c r="H1185" t="s">
        <v>688</v>
      </c>
      <c r="I1185" t="s">
        <v>2139</v>
      </c>
      <c r="J1185" t="s">
        <v>54</v>
      </c>
      <c r="K1185" t="s">
        <v>710</v>
      </c>
      <c r="L1185" t="s">
        <v>2053</v>
      </c>
      <c r="M1185">
        <v>7</v>
      </c>
      <c r="N1185" s="9">
        <v>148.41749999999999</v>
      </c>
      <c r="O1185" s="9">
        <f t="shared" si="18"/>
        <v>1038.9224999999999</v>
      </c>
      <c r="P1185" t="s">
        <v>220</v>
      </c>
    </row>
    <row r="1186" spans="1:16">
      <c r="A1186" t="s">
        <v>302</v>
      </c>
      <c r="B1186" t="s">
        <v>672</v>
      </c>
      <c r="C1186" t="s">
        <v>278</v>
      </c>
      <c r="D1186" t="s">
        <v>1308</v>
      </c>
      <c r="E1186" t="s">
        <v>300</v>
      </c>
      <c r="F1186" t="s">
        <v>683</v>
      </c>
      <c r="G1186" t="s">
        <v>684</v>
      </c>
      <c r="H1186" t="s">
        <v>688</v>
      </c>
      <c r="I1186" t="s">
        <v>2148</v>
      </c>
      <c r="J1186" t="s">
        <v>54</v>
      </c>
      <c r="K1186" t="s">
        <v>710</v>
      </c>
      <c r="L1186" t="s">
        <v>2053</v>
      </c>
      <c r="M1186">
        <v>9</v>
      </c>
      <c r="N1186" s="9">
        <v>148.41749999999999</v>
      </c>
      <c r="O1186" s="9">
        <f t="shared" si="18"/>
        <v>1335.7574999999999</v>
      </c>
      <c r="P1186" t="s">
        <v>220</v>
      </c>
    </row>
    <row r="1187" spans="1:16">
      <c r="A1187" t="s">
        <v>303</v>
      </c>
      <c r="B1187" t="s">
        <v>672</v>
      </c>
      <c r="C1187" t="s">
        <v>278</v>
      </c>
      <c r="D1187" t="s">
        <v>1308</v>
      </c>
      <c r="E1187" t="s">
        <v>300</v>
      </c>
      <c r="F1187" t="s">
        <v>683</v>
      </c>
      <c r="G1187" t="s">
        <v>684</v>
      </c>
      <c r="H1187" t="s">
        <v>688</v>
      </c>
      <c r="I1187" t="s">
        <v>2063</v>
      </c>
      <c r="J1187" t="s">
        <v>54</v>
      </c>
      <c r="K1187" t="s">
        <v>710</v>
      </c>
      <c r="L1187" t="s">
        <v>2053</v>
      </c>
      <c r="M1187">
        <v>10</v>
      </c>
      <c r="N1187" s="9">
        <v>148.41749999999999</v>
      </c>
      <c r="O1187" s="9">
        <f t="shared" si="18"/>
        <v>1484.175</v>
      </c>
      <c r="P1187" t="s">
        <v>220</v>
      </c>
    </row>
    <row r="1188" spans="1:16">
      <c r="A1188" t="s">
        <v>304</v>
      </c>
      <c r="B1188" t="s">
        <v>672</v>
      </c>
      <c r="C1188" t="s">
        <v>278</v>
      </c>
      <c r="D1188" t="s">
        <v>1308</v>
      </c>
      <c r="E1188" t="s">
        <v>300</v>
      </c>
      <c r="F1188" t="s">
        <v>683</v>
      </c>
      <c r="G1188" t="s">
        <v>684</v>
      </c>
      <c r="H1188" t="s">
        <v>688</v>
      </c>
      <c r="I1188" t="s">
        <v>2066</v>
      </c>
      <c r="J1188" t="s">
        <v>54</v>
      </c>
      <c r="K1188" t="s">
        <v>710</v>
      </c>
      <c r="L1188" t="s">
        <v>2053</v>
      </c>
      <c r="M1188">
        <v>3</v>
      </c>
      <c r="N1188" s="9">
        <v>148.41749999999999</v>
      </c>
      <c r="O1188" s="9">
        <f t="shared" si="18"/>
        <v>445.2525</v>
      </c>
      <c r="P1188" t="s">
        <v>220</v>
      </c>
    </row>
    <row r="1189" spans="1:16">
      <c r="A1189" t="s">
        <v>305</v>
      </c>
      <c r="B1189" t="s">
        <v>672</v>
      </c>
      <c r="C1189" t="s">
        <v>278</v>
      </c>
      <c r="D1189" t="s">
        <v>1308</v>
      </c>
      <c r="E1189" t="s">
        <v>300</v>
      </c>
      <c r="F1189" t="s">
        <v>683</v>
      </c>
      <c r="G1189" t="s">
        <v>684</v>
      </c>
      <c r="H1189" t="s">
        <v>688</v>
      </c>
      <c r="I1189" t="s">
        <v>2071</v>
      </c>
      <c r="J1189" t="s">
        <v>54</v>
      </c>
      <c r="K1189" t="s">
        <v>710</v>
      </c>
      <c r="L1189" t="s">
        <v>2053</v>
      </c>
      <c r="M1189">
        <v>1</v>
      </c>
      <c r="N1189" s="9">
        <v>148.41749999999999</v>
      </c>
      <c r="O1189" s="9">
        <f t="shared" si="18"/>
        <v>148.41749999999999</v>
      </c>
      <c r="P1189" t="s">
        <v>220</v>
      </c>
    </row>
    <row r="1190" spans="1:16">
      <c r="A1190" t="s">
        <v>306</v>
      </c>
      <c r="B1190" t="s">
        <v>672</v>
      </c>
      <c r="C1190" t="s">
        <v>278</v>
      </c>
      <c r="D1190" t="s">
        <v>737</v>
      </c>
      <c r="E1190" t="s">
        <v>307</v>
      </c>
      <c r="F1190" t="s">
        <v>683</v>
      </c>
      <c r="G1190" t="s">
        <v>684</v>
      </c>
      <c r="H1190" t="s">
        <v>688</v>
      </c>
      <c r="I1190" t="s">
        <v>2139</v>
      </c>
      <c r="J1190" t="s">
        <v>54</v>
      </c>
      <c r="K1190" t="s">
        <v>710</v>
      </c>
      <c r="L1190" t="s">
        <v>2053</v>
      </c>
      <c r="M1190">
        <v>4</v>
      </c>
      <c r="N1190" s="9">
        <v>148.41749999999999</v>
      </c>
      <c r="O1190" s="9">
        <f t="shared" si="18"/>
        <v>593.66999999999996</v>
      </c>
      <c r="P1190" t="s">
        <v>220</v>
      </c>
    </row>
    <row r="1191" spans="1:16">
      <c r="A1191" t="s">
        <v>308</v>
      </c>
      <c r="B1191" t="s">
        <v>672</v>
      </c>
      <c r="C1191" t="s">
        <v>278</v>
      </c>
      <c r="D1191" t="s">
        <v>737</v>
      </c>
      <c r="E1191" t="s">
        <v>307</v>
      </c>
      <c r="F1191" t="s">
        <v>683</v>
      </c>
      <c r="G1191" t="s">
        <v>684</v>
      </c>
      <c r="H1191" t="s">
        <v>688</v>
      </c>
      <c r="I1191" t="s">
        <v>2148</v>
      </c>
      <c r="J1191" t="s">
        <v>54</v>
      </c>
      <c r="K1191" t="s">
        <v>710</v>
      </c>
      <c r="L1191" t="s">
        <v>2053</v>
      </c>
      <c r="M1191">
        <v>4</v>
      </c>
      <c r="N1191" s="9">
        <v>148.41749999999999</v>
      </c>
      <c r="O1191" s="9">
        <f t="shared" si="18"/>
        <v>593.66999999999996</v>
      </c>
      <c r="P1191" t="s">
        <v>220</v>
      </c>
    </row>
    <row r="1192" spans="1:16">
      <c r="A1192" t="s">
        <v>309</v>
      </c>
      <c r="B1192" t="s">
        <v>672</v>
      </c>
      <c r="C1192" t="s">
        <v>278</v>
      </c>
      <c r="D1192" t="s">
        <v>737</v>
      </c>
      <c r="E1192" t="s">
        <v>307</v>
      </c>
      <c r="F1192" t="s">
        <v>683</v>
      </c>
      <c r="G1192" t="s">
        <v>684</v>
      </c>
      <c r="H1192" t="s">
        <v>688</v>
      </c>
      <c r="I1192" t="s">
        <v>2063</v>
      </c>
      <c r="J1192" t="s">
        <v>54</v>
      </c>
      <c r="K1192" t="s">
        <v>710</v>
      </c>
      <c r="L1192" t="s">
        <v>2053</v>
      </c>
      <c r="M1192">
        <v>2</v>
      </c>
      <c r="N1192" s="9">
        <v>148.41749999999999</v>
      </c>
      <c r="O1192" s="9">
        <f t="shared" si="18"/>
        <v>296.83499999999998</v>
      </c>
      <c r="P1192" t="s">
        <v>220</v>
      </c>
    </row>
    <row r="1193" spans="1:16">
      <c r="A1193" t="s">
        <v>310</v>
      </c>
      <c r="B1193" t="s">
        <v>672</v>
      </c>
      <c r="C1193" t="s">
        <v>278</v>
      </c>
      <c r="D1193" t="s">
        <v>737</v>
      </c>
      <c r="E1193" t="s">
        <v>307</v>
      </c>
      <c r="F1193" t="s">
        <v>683</v>
      </c>
      <c r="G1193" t="s">
        <v>684</v>
      </c>
      <c r="H1193" t="s">
        <v>688</v>
      </c>
      <c r="I1193" t="s">
        <v>2066</v>
      </c>
      <c r="J1193" t="s">
        <v>54</v>
      </c>
      <c r="K1193" t="s">
        <v>710</v>
      </c>
      <c r="L1193" t="s">
        <v>2053</v>
      </c>
      <c r="M1193">
        <v>4</v>
      </c>
      <c r="N1193" s="9">
        <v>148.41749999999999</v>
      </c>
      <c r="O1193" s="9">
        <f t="shared" si="18"/>
        <v>593.66999999999996</v>
      </c>
      <c r="P1193" t="s">
        <v>220</v>
      </c>
    </row>
    <row r="1194" spans="1:16">
      <c r="A1194" t="s">
        <v>311</v>
      </c>
      <c r="B1194" t="s">
        <v>672</v>
      </c>
      <c r="C1194" t="s">
        <v>278</v>
      </c>
      <c r="D1194" t="s">
        <v>737</v>
      </c>
      <c r="E1194" t="s">
        <v>307</v>
      </c>
      <c r="F1194" t="s">
        <v>683</v>
      </c>
      <c r="G1194" t="s">
        <v>684</v>
      </c>
      <c r="H1194" t="s">
        <v>688</v>
      </c>
      <c r="I1194" t="s">
        <v>2071</v>
      </c>
      <c r="J1194" t="s">
        <v>54</v>
      </c>
      <c r="K1194" t="s">
        <v>710</v>
      </c>
      <c r="L1194" t="s">
        <v>2053</v>
      </c>
      <c r="M1194">
        <v>1</v>
      </c>
      <c r="N1194" s="9">
        <v>148.41749999999999</v>
      </c>
      <c r="O1194" s="9">
        <f t="shared" si="18"/>
        <v>148.41749999999999</v>
      </c>
      <c r="P1194" t="s">
        <v>220</v>
      </c>
    </row>
    <row r="1195" spans="1:16">
      <c r="A1195" t="s">
        <v>312</v>
      </c>
      <c r="B1195" t="s">
        <v>672</v>
      </c>
      <c r="C1195" t="s">
        <v>278</v>
      </c>
      <c r="D1195" t="s">
        <v>737</v>
      </c>
      <c r="E1195" t="s">
        <v>307</v>
      </c>
      <c r="F1195" t="s">
        <v>683</v>
      </c>
      <c r="G1195" t="s">
        <v>684</v>
      </c>
      <c r="H1195" t="s">
        <v>688</v>
      </c>
      <c r="I1195" t="s">
        <v>2075</v>
      </c>
      <c r="J1195" t="s">
        <v>54</v>
      </c>
      <c r="K1195" t="s">
        <v>710</v>
      </c>
      <c r="L1195" t="s">
        <v>2053</v>
      </c>
      <c r="M1195">
        <v>2</v>
      </c>
      <c r="N1195" s="9">
        <v>148.41749999999999</v>
      </c>
      <c r="O1195" s="9">
        <f t="shared" si="18"/>
        <v>296.83499999999998</v>
      </c>
      <c r="P1195" t="s">
        <v>220</v>
      </c>
    </row>
    <row r="1196" spans="1:16">
      <c r="A1196" t="s">
        <v>313</v>
      </c>
      <c r="B1196" t="s">
        <v>672</v>
      </c>
      <c r="C1196" t="s">
        <v>278</v>
      </c>
      <c r="D1196" t="s">
        <v>927</v>
      </c>
      <c r="E1196" t="s">
        <v>314</v>
      </c>
      <c r="F1196" t="s">
        <v>683</v>
      </c>
      <c r="G1196" t="s">
        <v>684</v>
      </c>
      <c r="H1196" t="s">
        <v>688</v>
      </c>
      <c r="I1196" t="s">
        <v>2139</v>
      </c>
      <c r="J1196" t="s">
        <v>54</v>
      </c>
      <c r="K1196" t="s">
        <v>710</v>
      </c>
      <c r="L1196" t="s">
        <v>2053</v>
      </c>
      <c r="M1196">
        <v>2</v>
      </c>
      <c r="N1196" s="9">
        <v>148.41749999999999</v>
      </c>
      <c r="O1196" s="9">
        <f t="shared" si="18"/>
        <v>296.83499999999998</v>
      </c>
      <c r="P1196" t="s">
        <v>220</v>
      </c>
    </row>
    <row r="1197" spans="1:16">
      <c r="A1197" t="s">
        <v>315</v>
      </c>
      <c r="B1197" t="s">
        <v>672</v>
      </c>
      <c r="C1197" t="s">
        <v>278</v>
      </c>
      <c r="D1197" t="s">
        <v>927</v>
      </c>
      <c r="E1197" t="s">
        <v>314</v>
      </c>
      <c r="F1197" t="s">
        <v>683</v>
      </c>
      <c r="G1197" t="s">
        <v>684</v>
      </c>
      <c r="H1197" t="s">
        <v>688</v>
      </c>
      <c r="I1197" t="s">
        <v>2148</v>
      </c>
      <c r="J1197" t="s">
        <v>54</v>
      </c>
      <c r="K1197" t="s">
        <v>710</v>
      </c>
      <c r="L1197" t="s">
        <v>2053</v>
      </c>
      <c r="M1197">
        <v>7</v>
      </c>
      <c r="N1197" s="9">
        <v>148.41749999999999</v>
      </c>
      <c r="O1197" s="9">
        <f t="shared" si="18"/>
        <v>1038.9224999999999</v>
      </c>
      <c r="P1197" t="s">
        <v>220</v>
      </c>
    </row>
    <row r="1198" spans="1:16">
      <c r="A1198" t="s">
        <v>316</v>
      </c>
      <c r="B1198" t="s">
        <v>672</v>
      </c>
      <c r="C1198" t="s">
        <v>278</v>
      </c>
      <c r="D1198" t="s">
        <v>927</v>
      </c>
      <c r="E1198" t="s">
        <v>314</v>
      </c>
      <c r="F1198" t="s">
        <v>683</v>
      </c>
      <c r="G1198" t="s">
        <v>684</v>
      </c>
      <c r="H1198" t="s">
        <v>688</v>
      </c>
      <c r="I1198" t="s">
        <v>2063</v>
      </c>
      <c r="J1198" t="s">
        <v>54</v>
      </c>
      <c r="K1198" t="s">
        <v>710</v>
      </c>
      <c r="L1198" t="s">
        <v>2053</v>
      </c>
      <c r="M1198">
        <v>4</v>
      </c>
      <c r="N1198" s="9">
        <v>148.41749999999999</v>
      </c>
      <c r="O1198" s="9">
        <f t="shared" si="18"/>
        <v>593.66999999999996</v>
      </c>
      <c r="P1198" t="s">
        <v>220</v>
      </c>
    </row>
    <row r="1199" spans="1:16">
      <c r="A1199" t="s">
        <v>317</v>
      </c>
      <c r="B1199" t="s">
        <v>672</v>
      </c>
      <c r="C1199" t="s">
        <v>278</v>
      </c>
      <c r="D1199" t="s">
        <v>927</v>
      </c>
      <c r="E1199" t="s">
        <v>314</v>
      </c>
      <c r="F1199" t="s">
        <v>683</v>
      </c>
      <c r="G1199" t="s">
        <v>684</v>
      </c>
      <c r="H1199" t="s">
        <v>688</v>
      </c>
      <c r="I1199" t="s">
        <v>2066</v>
      </c>
      <c r="J1199" t="s">
        <v>54</v>
      </c>
      <c r="K1199" t="s">
        <v>710</v>
      </c>
      <c r="L1199" t="s">
        <v>2053</v>
      </c>
      <c r="M1199">
        <v>1</v>
      </c>
      <c r="N1199" s="9">
        <v>148.41749999999999</v>
      </c>
      <c r="O1199" s="9">
        <f t="shared" si="18"/>
        <v>148.41749999999999</v>
      </c>
      <c r="P1199" t="s">
        <v>220</v>
      </c>
    </row>
    <row r="1200" spans="1:16">
      <c r="A1200" t="s">
        <v>318</v>
      </c>
      <c r="B1200" t="s">
        <v>672</v>
      </c>
      <c r="C1200" t="s">
        <v>278</v>
      </c>
      <c r="D1200" t="s">
        <v>927</v>
      </c>
      <c r="E1200" t="s">
        <v>314</v>
      </c>
      <c r="F1200" t="s">
        <v>683</v>
      </c>
      <c r="G1200" t="s">
        <v>684</v>
      </c>
      <c r="H1200" t="s">
        <v>688</v>
      </c>
      <c r="I1200" t="s">
        <v>2071</v>
      </c>
      <c r="J1200" t="s">
        <v>54</v>
      </c>
      <c r="K1200" t="s">
        <v>710</v>
      </c>
      <c r="L1200" t="s">
        <v>2053</v>
      </c>
      <c r="M1200">
        <v>1</v>
      </c>
      <c r="N1200" s="9">
        <v>148.41749999999999</v>
      </c>
      <c r="O1200" s="9">
        <f t="shared" si="18"/>
        <v>148.41749999999999</v>
      </c>
      <c r="P1200" t="s">
        <v>220</v>
      </c>
    </row>
    <row r="1201" spans="1:16">
      <c r="A1201" t="s">
        <v>319</v>
      </c>
      <c r="B1201" t="s">
        <v>672</v>
      </c>
      <c r="C1201" t="s">
        <v>320</v>
      </c>
      <c r="D1201" t="s">
        <v>228</v>
      </c>
      <c r="E1201" t="s">
        <v>321</v>
      </c>
      <c r="F1201" t="s">
        <v>683</v>
      </c>
      <c r="G1201" t="s">
        <v>684</v>
      </c>
      <c r="H1201" t="s">
        <v>688</v>
      </c>
      <c r="I1201" t="s">
        <v>2108</v>
      </c>
      <c r="J1201" t="s">
        <v>322</v>
      </c>
      <c r="K1201" t="s">
        <v>710</v>
      </c>
      <c r="L1201" t="s">
        <v>2053</v>
      </c>
      <c r="M1201">
        <v>5</v>
      </c>
      <c r="N1201" s="9">
        <v>165.01</v>
      </c>
      <c r="O1201" s="9">
        <f t="shared" si="18"/>
        <v>825.05</v>
      </c>
      <c r="P1201" t="s">
        <v>220</v>
      </c>
    </row>
    <row r="1202" spans="1:16">
      <c r="A1202" t="s">
        <v>323</v>
      </c>
      <c r="B1202" t="s">
        <v>672</v>
      </c>
      <c r="C1202" t="s">
        <v>320</v>
      </c>
      <c r="D1202" t="s">
        <v>228</v>
      </c>
      <c r="E1202" t="s">
        <v>321</v>
      </c>
      <c r="F1202" t="s">
        <v>683</v>
      </c>
      <c r="G1202" t="s">
        <v>684</v>
      </c>
      <c r="H1202" t="s">
        <v>688</v>
      </c>
      <c r="I1202" t="s">
        <v>2066</v>
      </c>
      <c r="J1202" t="s">
        <v>322</v>
      </c>
      <c r="K1202" t="s">
        <v>710</v>
      </c>
      <c r="L1202" t="s">
        <v>2053</v>
      </c>
      <c r="M1202">
        <v>2</v>
      </c>
      <c r="N1202" s="9">
        <v>165.01</v>
      </c>
      <c r="O1202" s="9">
        <f t="shared" si="18"/>
        <v>330.02</v>
      </c>
      <c r="P1202" t="s">
        <v>220</v>
      </c>
    </row>
    <row r="1203" spans="1:16">
      <c r="A1203" t="s">
        <v>324</v>
      </c>
      <c r="B1203" t="s">
        <v>672</v>
      </c>
      <c r="C1203" t="s">
        <v>320</v>
      </c>
      <c r="D1203" t="s">
        <v>228</v>
      </c>
      <c r="E1203" t="s">
        <v>321</v>
      </c>
      <c r="F1203" t="s">
        <v>683</v>
      </c>
      <c r="G1203" t="s">
        <v>684</v>
      </c>
      <c r="H1203" t="s">
        <v>688</v>
      </c>
      <c r="I1203" t="s">
        <v>2071</v>
      </c>
      <c r="J1203" t="s">
        <v>322</v>
      </c>
      <c r="K1203" t="s">
        <v>710</v>
      </c>
      <c r="L1203" t="s">
        <v>2053</v>
      </c>
      <c r="M1203">
        <v>2</v>
      </c>
      <c r="N1203" s="9">
        <v>165.01</v>
      </c>
      <c r="O1203" s="9">
        <f t="shared" si="18"/>
        <v>330.02</v>
      </c>
      <c r="P1203" t="s">
        <v>220</v>
      </c>
    </row>
    <row r="1204" spans="1:16">
      <c r="A1204" t="s">
        <v>325</v>
      </c>
      <c r="B1204" t="s">
        <v>672</v>
      </c>
      <c r="C1204" t="s">
        <v>320</v>
      </c>
      <c r="D1204" t="s">
        <v>988</v>
      </c>
      <c r="E1204" t="s">
        <v>326</v>
      </c>
      <c r="F1204" t="s">
        <v>683</v>
      </c>
      <c r="G1204" t="s">
        <v>684</v>
      </c>
      <c r="H1204" t="s">
        <v>688</v>
      </c>
      <c r="I1204" t="s">
        <v>2063</v>
      </c>
      <c r="J1204" t="s">
        <v>322</v>
      </c>
      <c r="K1204" t="s">
        <v>710</v>
      </c>
      <c r="L1204" t="s">
        <v>2053</v>
      </c>
      <c r="M1204">
        <v>4</v>
      </c>
      <c r="N1204" s="9">
        <v>165.01</v>
      </c>
      <c r="O1204" s="9">
        <f t="shared" si="18"/>
        <v>660.04</v>
      </c>
      <c r="P1204" t="s">
        <v>220</v>
      </c>
    </row>
    <row r="1205" spans="1:16">
      <c r="A1205" t="s">
        <v>327</v>
      </c>
      <c r="B1205" t="s">
        <v>672</v>
      </c>
      <c r="C1205" t="s">
        <v>320</v>
      </c>
      <c r="D1205" t="s">
        <v>988</v>
      </c>
      <c r="E1205" t="s">
        <v>326</v>
      </c>
      <c r="F1205" t="s">
        <v>683</v>
      </c>
      <c r="G1205" t="s">
        <v>684</v>
      </c>
      <c r="H1205" t="s">
        <v>688</v>
      </c>
      <c r="I1205" t="s">
        <v>2071</v>
      </c>
      <c r="J1205" t="s">
        <v>322</v>
      </c>
      <c r="K1205" t="s">
        <v>710</v>
      </c>
      <c r="L1205" t="s">
        <v>2053</v>
      </c>
      <c r="M1205">
        <v>2</v>
      </c>
      <c r="N1205" s="9">
        <v>165.01</v>
      </c>
      <c r="O1205" s="9">
        <f t="shared" si="18"/>
        <v>330.02</v>
      </c>
      <c r="P1205" t="s">
        <v>220</v>
      </c>
    </row>
    <row r="1206" spans="1:16">
      <c r="A1206" t="s">
        <v>328</v>
      </c>
      <c r="B1206" t="s">
        <v>672</v>
      </c>
      <c r="C1206" t="s">
        <v>329</v>
      </c>
      <c r="D1206" t="s">
        <v>737</v>
      </c>
      <c r="E1206" t="s">
        <v>330</v>
      </c>
      <c r="F1206" t="s">
        <v>683</v>
      </c>
      <c r="G1206" t="s">
        <v>684</v>
      </c>
      <c r="H1206" t="s">
        <v>688</v>
      </c>
      <c r="I1206" t="s">
        <v>2139</v>
      </c>
      <c r="J1206" t="s">
        <v>331</v>
      </c>
      <c r="K1206" t="s">
        <v>710</v>
      </c>
      <c r="L1206" t="s">
        <v>2053</v>
      </c>
      <c r="M1206">
        <v>3</v>
      </c>
      <c r="N1206" s="9">
        <v>165.01</v>
      </c>
      <c r="O1206" s="9">
        <f t="shared" si="18"/>
        <v>495.03</v>
      </c>
      <c r="P1206" t="s">
        <v>220</v>
      </c>
    </row>
    <row r="1207" spans="1:16">
      <c r="A1207" t="s">
        <v>332</v>
      </c>
      <c r="B1207" t="s">
        <v>672</v>
      </c>
      <c r="C1207" t="s">
        <v>329</v>
      </c>
      <c r="D1207" t="s">
        <v>927</v>
      </c>
      <c r="E1207" t="s">
        <v>333</v>
      </c>
      <c r="F1207" t="s">
        <v>683</v>
      </c>
      <c r="G1207" t="s">
        <v>684</v>
      </c>
      <c r="H1207" t="s">
        <v>688</v>
      </c>
      <c r="I1207" t="s">
        <v>2066</v>
      </c>
      <c r="J1207" t="s">
        <v>331</v>
      </c>
      <c r="K1207" t="s">
        <v>710</v>
      </c>
      <c r="L1207" t="s">
        <v>2053</v>
      </c>
      <c r="M1207">
        <v>1</v>
      </c>
      <c r="N1207" s="9">
        <v>165.01</v>
      </c>
      <c r="O1207" s="9">
        <f t="shared" si="18"/>
        <v>165.01</v>
      </c>
      <c r="P1207" t="s">
        <v>220</v>
      </c>
    </row>
    <row r="1208" spans="1:16">
      <c r="A1208" t="s">
        <v>334</v>
      </c>
      <c r="B1208" t="s">
        <v>672</v>
      </c>
      <c r="C1208" t="s">
        <v>329</v>
      </c>
      <c r="D1208" t="s">
        <v>927</v>
      </c>
      <c r="E1208" t="s">
        <v>333</v>
      </c>
      <c r="F1208" t="s">
        <v>683</v>
      </c>
      <c r="G1208" t="s">
        <v>684</v>
      </c>
      <c r="H1208" t="s">
        <v>688</v>
      </c>
      <c r="I1208" t="s">
        <v>2063</v>
      </c>
      <c r="J1208" t="s">
        <v>331</v>
      </c>
      <c r="K1208" t="s">
        <v>710</v>
      </c>
      <c r="L1208" t="s">
        <v>2053</v>
      </c>
      <c r="M1208">
        <v>1</v>
      </c>
      <c r="N1208" s="9">
        <v>165.01</v>
      </c>
      <c r="O1208" s="9">
        <f t="shared" si="18"/>
        <v>165.01</v>
      </c>
      <c r="P1208" t="s">
        <v>220</v>
      </c>
    </row>
    <row r="1209" spans="1:16">
      <c r="A1209" t="s">
        <v>335</v>
      </c>
      <c r="B1209" t="s">
        <v>672</v>
      </c>
      <c r="C1209" t="s">
        <v>329</v>
      </c>
      <c r="D1209" t="s">
        <v>927</v>
      </c>
      <c r="E1209" t="s">
        <v>333</v>
      </c>
      <c r="F1209" t="s">
        <v>683</v>
      </c>
      <c r="G1209" t="s">
        <v>684</v>
      </c>
      <c r="H1209" t="s">
        <v>688</v>
      </c>
      <c r="I1209" t="s">
        <v>2139</v>
      </c>
      <c r="J1209" t="s">
        <v>331</v>
      </c>
      <c r="K1209" t="s">
        <v>710</v>
      </c>
      <c r="L1209" t="s">
        <v>2053</v>
      </c>
      <c r="M1209">
        <v>2</v>
      </c>
      <c r="N1209" s="9">
        <v>165.01</v>
      </c>
      <c r="O1209" s="9">
        <f t="shared" si="18"/>
        <v>330.02</v>
      </c>
      <c r="P1209" t="s">
        <v>220</v>
      </c>
    </row>
    <row r="1210" spans="1:16">
      <c r="A1210" t="s">
        <v>336</v>
      </c>
      <c r="B1210" t="s">
        <v>672</v>
      </c>
      <c r="C1210" t="s">
        <v>337</v>
      </c>
      <c r="D1210" t="s">
        <v>2069</v>
      </c>
      <c r="E1210" t="s">
        <v>338</v>
      </c>
      <c r="F1210" t="s">
        <v>683</v>
      </c>
      <c r="G1210" t="s">
        <v>684</v>
      </c>
      <c r="H1210" t="s">
        <v>688</v>
      </c>
      <c r="I1210" t="s">
        <v>2066</v>
      </c>
      <c r="J1210" t="s">
        <v>339</v>
      </c>
      <c r="K1210" t="s">
        <v>710</v>
      </c>
      <c r="L1210" t="s">
        <v>2053</v>
      </c>
      <c r="M1210">
        <v>9</v>
      </c>
      <c r="N1210" s="9">
        <v>148.41749999999999</v>
      </c>
      <c r="O1210" s="9">
        <f t="shared" si="18"/>
        <v>1335.7574999999999</v>
      </c>
      <c r="P1210" t="s">
        <v>220</v>
      </c>
    </row>
    <row r="1211" spans="1:16">
      <c r="A1211" t="s">
        <v>340</v>
      </c>
      <c r="B1211" t="s">
        <v>672</v>
      </c>
      <c r="C1211" t="s">
        <v>337</v>
      </c>
      <c r="D1211" t="s">
        <v>2069</v>
      </c>
      <c r="E1211" t="s">
        <v>338</v>
      </c>
      <c r="F1211" t="s">
        <v>683</v>
      </c>
      <c r="G1211" t="s">
        <v>684</v>
      </c>
      <c r="H1211" t="s">
        <v>688</v>
      </c>
      <c r="I1211" t="s">
        <v>2139</v>
      </c>
      <c r="J1211" t="s">
        <v>339</v>
      </c>
      <c r="K1211" t="s">
        <v>710</v>
      </c>
      <c r="L1211" t="s">
        <v>2053</v>
      </c>
      <c r="M1211">
        <v>2</v>
      </c>
      <c r="N1211" s="9">
        <v>148.41749999999999</v>
      </c>
      <c r="O1211" s="9">
        <f t="shared" si="18"/>
        <v>296.83499999999998</v>
      </c>
      <c r="P1211" t="s">
        <v>220</v>
      </c>
    </row>
    <row r="1212" spans="1:16">
      <c r="A1212" t="s">
        <v>341</v>
      </c>
      <c r="B1212" t="s">
        <v>672</v>
      </c>
      <c r="C1212" t="s">
        <v>337</v>
      </c>
      <c r="D1212" t="s">
        <v>2069</v>
      </c>
      <c r="E1212" t="s">
        <v>338</v>
      </c>
      <c r="F1212" t="s">
        <v>683</v>
      </c>
      <c r="G1212" t="s">
        <v>684</v>
      </c>
      <c r="H1212" t="s">
        <v>688</v>
      </c>
      <c r="I1212" t="s">
        <v>2108</v>
      </c>
      <c r="J1212" t="s">
        <v>339</v>
      </c>
      <c r="K1212" t="s">
        <v>710</v>
      </c>
      <c r="L1212" t="s">
        <v>2053</v>
      </c>
      <c r="M1212">
        <v>2</v>
      </c>
      <c r="N1212" s="9">
        <v>148.41749999999999</v>
      </c>
      <c r="O1212" s="9">
        <f t="shared" si="18"/>
        <v>296.83499999999998</v>
      </c>
      <c r="P1212" t="s">
        <v>220</v>
      </c>
    </row>
    <row r="1213" spans="1:16">
      <c r="A1213" t="s">
        <v>342</v>
      </c>
      <c r="B1213" t="s">
        <v>672</v>
      </c>
      <c r="C1213" t="s">
        <v>337</v>
      </c>
      <c r="D1213" t="s">
        <v>2069</v>
      </c>
      <c r="E1213" t="s">
        <v>338</v>
      </c>
      <c r="F1213" t="s">
        <v>683</v>
      </c>
      <c r="G1213" t="s">
        <v>684</v>
      </c>
      <c r="H1213" t="s">
        <v>688</v>
      </c>
      <c r="I1213" t="s">
        <v>2071</v>
      </c>
      <c r="J1213" t="s">
        <v>339</v>
      </c>
      <c r="K1213" t="s">
        <v>710</v>
      </c>
      <c r="L1213" t="s">
        <v>2053</v>
      </c>
      <c r="M1213">
        <v>5</v>
      </c>
      <c r="N1213" s="9">
        <v>148.41749999999999</v>
      </c>
      <c r="O1213" s="9">
        <f t="shared" si="18"/>
        <v>742.08749999999998</v>
      </c>
      <c r="P1213" t="s">
        <v>220</v>
      </c>
    </row>
    <row r="1214" spans="1:16">
      <c r="A1214" t="s">
        <v>343</v>
      </c>
      <c r="B1214" t="s">
        <v>672</v>
      </c>
      <c r="C1214" t="s">
        <v>337</v>
      </c>
      <c r="D1214" t="s">
        <v>2069</v>
      </c>
      <c r="E1214" t="s">
        <v>338</v>
      </c>
      <c r="F1214" t="s">
        <v>683</v>
      </c>
      <c r="G1214" t="s">
        <v>684</v>
      </c>
      <c r="H1214" t="s">
        <v>688</v>
      </c>
      <c r="I1214" t="s">
        <v>2075</v>
      </c>
      <c r="J1214" t="s">
        <v>339</v>
      </c>
      <c r="K1214" t="s">
        <v>710</v>
      </c>
      <c r="L1214" t="s">
        <v>2053</v>
      </c>
      <c r="M1214">
        <v>2</v>
      </c>
      <c r="N1214" s="9">
        <v>148.41749999999999</v>
      </c>
      <c r="O1214" s="9">
        <f t="shared" si="18"/>
        <v>296.83499999999998</v>
      </c>
      <c r="P1214" t="s">
        <v>220</v>
      </c>
    </row>
    <row r="1215" spans="1:16">
      <c r="A1215" t="s">
        <v>344</v>
      </c>
      <c r="B1215" t="s">
        <v>672</v>
      </c>
      <c r="C1215" t="s">
        <v>337</v>
      </c>
      <c r="D1215" t="s">
        <v>228</v>
      </c>
      <c r="E1215" t="s">
        <v>345</v>
      </c>
      <c r="F1215" t="s">
        <v>683</v>
      </c>
      <c r="G1215" t="s">
        <v>684</v>
      </c>
      <c r="H1215" t="s">
        <v>688</v>
      </c>
      <c r="I1215" t="s">
        <v>2075</v>
      </c>
      <c r="J1215" t="s">
        <v>339</v>
      </c>
      <c r="K1215" t="s">
        <v>710</v>
      </c>
      <c r="L1215" t="s">
        <v>2053</v>
      </c>
      <c r="M1215">
        <v>5</v>
      </c>
      <c r="N1215" s="9">
        <v>148.41749999999999</v>
      </c>
      <c r="O1215" s="9">
        <f t="shared" si="18"/>
        <v>742.08749999999998</v>
      </c>
      <c r="P1215" t="s">
        <v>220</v>
      </c>
    </row>
    <row r="1216" spans="1:16">
      <c r="A1216" t="s">
        <v>346</v>
      </c>
      <c r="B1216" t="s">
        <v>672</v>
      </c>
      <c r="C1216" t="s">
        <v>337</v>
      </c>
      <c r="D1216" t="s">
        <v>228</v>
      </c>
      <c r="E1216" t="s">
        <v>345</v>
      </c>
      <c r="F1216" t="s">
        <v>683</v>
      </c>
      <c r="G1216" t="s">
        <v>684</v>
      </c>
      <c r="H1216" t="s">
        <v>688</v>
      </c>
      <c r="I1216" t="s">
        <v>2071</v>
      </c>
      <c r="J1216" t="s">
        <v>339</v>
      </c>
      <c r="K1216" t="s">
        <v>710</v>
      </c>
      <c r="L1216" t="s">
        <v>2053</v>
      </c>
      <c r="M1216">
        <v>10</v>
      </c>
      <c r="N1216" s="9">
        <v>148.41749999999999</v>
      </c>
      <c r="O1216" s="9">
        <f t="shared" si="18"/>
        <v>1484.175</v>
      </c>
      <c r="P1216" t="s">
        <v>220</v>
      </c>
    </row>
    <row r="1217" spans="1:16">
      <c r="A1217" t="s">
        <v>347</v>
      </c>
      <c r="B1217" t="s">
        <v>672</v>
      </c>
      <c r="C1217" t="s">
        <v>337</v>
      </c>
      <c r="D1217" t="s">
        <v>228</v>
      </c>
      <c r="E1217" t="s">
        <v>345</v>
      </c>
      <c r="F1217" t="s">
        <v>683</v>
      </c>
      <c r="G1217" t="s">
        <v>684</v>
      </c>
      <c r="H1217" t="s">
        <v>688</v>
      </c>
      <c r="I1217" t="s">
        <v>2066</v>
      </c>
      <c r="J1217" t="s">
        <v>339</v>
      </c>
      <c r="K1217" t="s">
        <v>710</v>
      </c>
      <c r="L1217" t="s">
        <v>2053</v>
      </c>
      <c r="M1217">
        <v>19</v>
      </c>
      <c r="N1217" s="9">
        <v>148.41749999999999</v>
      </c>
      <c r="O1217" s="9">
        <f t="shared" si="18"/>
        <v>2819.9324999999999</v>
      </c>
      <c r="P1217" t="s">
        <v>220</v>
      </c>
    </row>
    <row r="1218" spans="1:16">
      <c r="A1218" t="s">
        <v>348</v>
      </c>
      <c r="B1218" t="s">
        <v>672</v>
      </c>
      <c r="C1218" t="s">
        <v>337</v>
      </c>
      <c r="D1218" t="s">
        <v>228</v>
      </c>
      <c r="E1218" t="s">
        <v>345</v>
      </c>
      <c r="F1218" t="s">
        <v>683</v>
      </c>
      <c r="G1218" t="s">
        <v>684</v>
      </c>
      <c r="H1218" t="s">
        <v>688</v>
      </c>
      <c r="I1218" t="s">
        <v>2063</v>
      </c>
      <c r="J1218" t="s">
        <v>339</v>
      </c>
      <c r="K1218" t="s">
        <v>710</v>
      </c>
      <c r="L1218" t="s">
        <v>2053</v>
      </c>
      <c r="M1218">
        <v>13</v>
      </c>
      <c r="N1218" s="9">
        <v>148.41749999999999</v>
      </c>
      <c r="O1218" s="9">
        <f t="shared" si="18"/>
        <v>1929.4275</v>
      </c>
      <c r="P1218" t="s">
        <v>220</v>
      </c>
    </row>
    <row r="1219" spans="1:16">
      <c r="A1219" t="s">
        <v>349</v>
      </c>
      <c r="B1219" t="s">
        <v>672</v>
      </c>
      <c r="C1219" t="s">
        <v>337</v>
      </c>
      <c r="D1219" t="s">
        <v>228</v>
      </c>
      <c r="E1219" t="s">
        <v>345</v>
      </c>
      <c r="F1219" t="s">
        <v>683</v>
      </c>
      <c r="G1219" t="s">
        <v>684</v>
      </c>
      <c r="H1219" t="s">
        <v>688</v>
      </c>
      <c r="I1219" t="s">
        <v>2148</v>
      </c>
      <c r="J1219" t="s">
        <v>339</v>
      </c>
      <c r="K1219" t="s">
        <v>710</v>
      </c>
      <c r="L1219" t="s">
        <v>2053</v>
      </c>
      <c r="M1219">
        <v>3</v>
      </c>
      <c r="N1219" s="9">
        <v>148.41749999999999</v>
      </c>
      <c r="O1219" s="9">
        <f t="shared" ref="O1219:O1282" si="19">N1219*M1219</f>
        <v>445.2525</v>
      </c>
      <c r="P1219" t="s">
        <v>220</v>
      </c>
    </row>
    <row r="1220" spans="1:16">
      <c r="A1220" t="s">
        <v>350</v>
      </c>
      <c r="B1220" t="s">
        <v>672</v>
      </c>
      <c r="C1220" t="s">
        <v>337</v>
      </c>
      <c r="D1220" t="s">
        <v>228</v>
      </c>
      <c r="E1220" t="s">
        <v>345</v>
      </c>
      <c r="F1220" t="s">
        <v>683</v>
      </c>
      <c r="G1220" t="s">
        <v>684</v>
      </c>
      <c r="H1220" t="s">
        <v>688</v>
      </c>
      <c r="I1220" t="s">
        <v>2139</v>
      </c>
      <c r="J1220" t="s">
        <v>339</v>
      </c>
      <c r="K1220" t="s">
        <v>710</v>
      </c>
      <c r="L1220" t="s">
        <v>2053</v>
      </c>
      <c r="M1220">
        <v>5</v>
      </c>
      <c r="N1220" s="9">
        <v>148.41749999999999</v>
      </c>
      <c r="O1220" s="9">
        <f t="shared" si="19"/>
        <v>742.08749999999998</v>
      </c>
      <c r="P1220" t="s">
        <v>220</v>
      </c>
    </row>
    <row r="1221" spans="1:16">
      <c r="A1221" t="s">
        <v>351</v>
      </c>
      <c r="B1221" t="s">
        <v>672</v>
      </c>
      <c r="C1221" t="s">
        <v>337</v>
      </c>
      <c r="D1221" t="s">
        <v>228</v>
      </c>
      <c r="E1221" t="s">
        <v>345</v>
      </c>
      <c r="F1221" t="s">
        <v>683</v>
      </c>
      <c r="G1221" t="s">
        <v>684</v>
      </c>
      <c r="H1221" t="s">
        <v>688</v>
      </c>
      <c r="I1221" t="s">
        <v>2108</v>
      </c>
      <c r="J1221" t="s">
        <v>339</v>
      </c>
      <c r="K1221" t="s">
        <v>710</v>
      </c>
      <c r="L1221" t="s">
        <v>2053</v>
      </c>
      <c r="M1221">
        <v>7</v>
      </c>
      <c r="N1221" s="9">
        <v>148.41749999999999</v>
      </c>
      <c r="O1221" s="9">
        <f t="shared" si="19"/>
        <v>1038.9224999999999</v>
      </c>
      <c r="P1221" t="s">
        <v>220</v>
      </c>
    </row>
    <row r="1222" spans="1:16">
      <c r="A1222" t="s">
        <v>352</v>
      </c>
      <c r="B1222" t="s">
        <v>672</v>
      </c>
      <c r="C1222" t="s">
        <v>337</v>
      </c>
      <c r="D1222" t="s">
        <v>353</v>
      </c>
      <c r="E1222" t="s">
        <v>354</v>
      </c>
      <c r="F1222" t="s">
        <v>683</v>
      </c>
      <c r="G1222" t="s">
        <v>684</v>
      </c>
      <c r="H1222" t="s">
        <v>688</v>
      </c>
      <c r="I1222" t="s">
        <v>2148</v>
      </c>
      <c r="J1222" t="s">
        <v>339</v>
      </c>
      <c r="K1222" t="s">
        <v>710</v>
      </c>
      <c r="L1222" t="s">
        <v>2053</v>
      </c>
      <c r="M1222">
        <v>1</v>
      </c>
      <c r="N1222" s="9">
        <v>148.41749999999999</v>
      </c>
      <c r="O1222" s="9">
        <f t="shared" si="19"/>
        <v>148.41749999999999</v>
      </c>
      <c r="P1222" t="s">
        <v>220</v>
      </c>
    </row>
    <row r="1223" spans="1:16">
      <c r="A1223" t="s">
        <v>355</v>
      </c>
      <c r="B1223" t="s">
        <v>672</v>
      </c>
      <c r="C1223" t="s">
        <v>337</v>
      </c>
      <c r="D1223" t="s">
        <v>353</v>
      </c>
      <c r="E1223" t="s">
        <v>354</v>
      </c>
      <c r="F1223" t="s">
        <v>683</v>
      </c>
      <c r="G1223" t="s">
        <v>684</v>
      </c>
      <c r="H1223" t="s">
        <v>688</v>
      </c>
      <c r="I1223" t="s">
        <v>2139</v>
      </c>
      <c r="J1223" t="s">
        <v>339</v>
      </c>
      <c r="K1223" t="s">
        <v>710</v>
      </c>
      <c r="L1223" t="s">
        <v>2053</v>
      </c>
      <c r="M1223">
        <v>2</v>
      </c>
      <c r="N1223" s="9">
        <v>148.41749999999999</v>
      </c>
      <c r="O1223" s="9">
        <f t="shared" si="19"/>
        <v>296.83499999999998</v>
      </c>
      <c r="P1223" t="s">
        <v>220</v>
      </c>
    </row>
    <row r="1224" spans="1:16">
      <c r="A1224" t="s">
        <v>356</v>
      </c>
      <c r="B1224" t="s">
        <v>672</v>
      </c>
      <c r="C1224" t="s">
        <v>337</v>
      </c>
      <c r="D1224" t="s">
        <v>988</v>
      </c>
      <c r="E1224" t="s">
        <v>357</v>
      </c>
      <c r="F1224" t="s">
        <v>683</v>
      </c>
      <c r="G1224" t="s">
        <v>684</v>
      </c>
      <c r="H1224" t="s">
        <v>688</v>
      </c>
      <c r="I1224" t="s">
        <v>2071</v>
      </c>
      <c r="J1224" t="s">
        <v>339</v>
      </c>
      <c r="K1224" t="s">
        <v>710</v>
      </c>
      <c r="L1224" t="s">
        <v>2053</v>
      </c>
      <c r="M1224">
        <v>1</v>
      </c>
      <c r="N1224" s="9">
        <v>148.41749999999999</v>
      </c>
      <c r="O1224" s="9">
        <f t="shared" si="19"/>
        <v>148.41749999999999</v>
      </c>
      <c r="P1224" t="s">
        <v>220</v>
      </c>
    </row>
    <row r="1225" spans="1:16">
      <c r="A1225" t="s">
        <v>358</v>
      </c>
      <c r="B1225" t="s">
        <v>672</v>
      </c>
      <c r="C1225" t="s">
        <v>337</v>
      </c>
      <c r="D1225" t="s">
        <v>988</v>
      </c>
      <c r="E1225" t="s">
        <v>357</v>
      </c>
      <c r="F1225" t="s">
        <v>683</v>
      </c>
      <c r="G1225" t="s">
        <v>684</v>
      </c>
      <c r="H1225" t="s">
        <v>688</v>
      </c>
      <c r="I1225" t="s">
        <v>2066</v>
      </c>
      <c r="J1225" t="s">
        <v>339</v>
      </c>
      <c r="K1225" t="s">
        <v>710</v>
      </c>
      <c r="L1225" t="s">
        <v>2053</v>
      </c>
      <c r="M1225">
        <v>1</v>
      </c>
      <c r="N1225" s="9">
        <v>148.41749999999999</v>
      </c>
      <c r="O1225" s="9">
        <f t="shared" si="19"/>
        <v>148.41749999999999</v>
      </c>
      <c r="P1225" t="s">
        <v>220</v>
      </c>
    </row>
    <row r="1226" spans="1:16">
      <c r="A1226" t="s">
        <v>359</v>
      </c>
      <c r="B1226" t="s">
        <v>672</v>
      </c>
      <c r="C1226" t="s">
        <v>337</v>
      </c>
      <c r="D1226" t="s">
        <v>988</v>
      </c>
      <c r="E1226" t="s">
        <v>357</v>
      </c>
      <c r="F1226" t="s">
        <v>683</v>
      </c>
      <c r="G1226" t="s">
        <v>684</v>
      </c>
      <c r="H1226" t="s">
        <v>688</v>
      </c>
      <c r="I1226" t="s">
        <v>2148</v>
      </c>
      <c r="J1226" t="s">
        <v>339</v>
      </c>
      <c r="K1226" t="s">
        <v>710</v>
      </c>
      <c r="L1226" t="s">
        <v>2053</v>
      </c>
      <c r="M1226">
        <v>2</v>
      </c>
      <c r="N1226" s="9">
        <v>148.41749999999999</v>
      </c>
      <c r="O1226" s="9">
        <f t="shared" si="19"/>
        <v>296.83499999999998</v>
      </c>
      <c r="P1226" t="s">
        <v>220</v>
      </c>
    </row>
    <row r="1227" spans="1:16">
      <c r="A1227" t="s">
        <v>360</v>
      </c>
      <c r="B1227" t="s">
        <v>672</v>
      </c>
      <c r="C1227" t="s">
        <v>337</v>
      </c>
      <c r="D1227" t="s">
        <v>988</v>
      </c>
      <c r="E1227" t="s">
        <v>357</v>
      </c>
      <c r="F1227" t="s">
        <v>683</v>
      </c>
      <c r="G1227" t="s">
        <v>684</v>
      </c>
      <c r="H1227" t="s">
        <v>688</v>
      </c>
      <c r="I1227" t="s">
        <v>2139</v>
      </c>
      <c r="J1227" t="s">
        <v>339</v>
      </c>
      <c r="K1227" t="s">
        <v>710</v>
      </c>
      <c r="L1227" t="s">
        <v>2053</v>
      </c>
      <c r="M1227">
        <v>1</v>
      </c>
      <c r="N1227" s="9">
        <v>148.41749999999999</v>
      </c>
      <c r="O1227" s="9">
        <f t="shared" si="19"/>
        <v>148.41749999999999</v>
      </c>
      <c r="P1227" t="s">
        <v>220</v>
      </c>
    </row>
    <row r="1228" spans="1:16">
      <c r="A1228" t="s">
        <v>361</v>
      </c>
      <c r="B1228" t="s">
        <v>672</v>
      </c>
      <c r="C1228" t="s">
        <v>362</v>
      </c>
      <c r="D1228" t="s">
        <v>2069</v>
      </c>
      <c r="E1228" t="s">
        <v>363</v>
      </c>
      <c r="F1228" t="s">
        <v>683</v>
      </c>
      <c r="G1228" t="s">
        <v>684</v>
      </c>
      <c r="H1228" t="s">
        <v>688</v>
      </c>
      <c r="I1228" t="s">
        <v>2139</v>
      </c>
      <c r="J1228" t="s">
        <v>364</v>
      </c>
      <c r="K1228" t="s">
        <v>710</v>
      </c>
      <c r="L1228" t="s">
        <v>2053</v>
      </c>
      <c r="M1228">
        <v>4</v>
      </c>
      <c r="N1228" s="9">
        <v>165.01</v>
      </c>
      <c r="O1228" s="9">
        <f t="shared" si="19"/>
        <v>660.04</v>
      </c>
      <c r="P1228" t="s">
        <v>220</v>
      </c>
    </row>
    <row r="1229" spans="1:16">
      <c r="A1229" t="s">
        <v>365</v>
      </c>
      <c r="B1229" t="s">
        <v>672</v>
      </c>
      <c r="C1229" t="s">
        <v>362</v>
      </c>
      <c r="D1229" t="s">
        <v>2069</v>
      </c>
      <c r="E1229" t="s">
        <v>363</v>
      </c>
      <c r="F1229" t="s">
        <v>683</v>
      </c>
      <c r="G1229" t="s">
        <v>684</v>
      </c>
      <c r="H1229" t="s">
        <v>688</v>
      </c>
      <c r="I1229" t="s">
        <v>2063</v>
      </c>
      <c r="J1229" t="s">
        <v>364</v>
      </c>
      <c r="K1229" t="s">
        <v>710</v>
      </c>
      <c r="L1229" t="s">
        <v>2053</v>
      </c>
      <c r="M1229">
        <v>4</v>
      </c>
      <c r="N1229" s="9">
        <v>165.01</v>
      </c>
      <c r="O1229" s="9">
        <f t="shared" si="19"/>
        <v>660.04</v>
      </c>
      <c r="P1229" t="s">
        <v>220</v>
      </c>
    </row>
    <row r="1230" spans="1:16">
      <c r="A1230" t="s">
        <v>366</v>
      </c>
      <c r="B1230" t="s">
        <v>672</v>
      </c>
      <c r="C1230" t="s">
        <v>362</v>
      </c>
      <c r="D1230" t="s">
        <v>2069</v>
      </c>
      <c r="E1230" t="s">
        <v>363</v>
      </c>
      <c r="F1230" t="s">
        <v>683</v>
      </c>
      <c r="G1230" t="s">
        <v>684</v>
      </c>
      <c r="H1230" t="s">
        <v>688</v>
      </c>
      <c r="I1230" t="s">
        <v>2066</v>
      </c>
      <c r="J1230" t="s">
        <v>364</v>
      </c>
      <c r="K1230" t="s">
        <v>710</v>
      </c>
      <c r="L1230" t="s">
        <v>2053</v>
      </c>
      <c r="M1230">
        <v>5</v>
      </c>
      <c r="N1230" s="9">
        <v>165.01</v>
      </c>
      <c r="O1230" s="9">
        <f t="shared" si="19"/>
        <v>825.05</v>
      </c>
      <c r="P1230" t="s">
        <v>220</v>
      </c>
    </row>
    <row r="1231" spans="1:16">
      <c r="A1231" t="s">
        <v>367</v>
      </c>
      <c r="B1231" t="s">
        <v>672</v>
      </c>
      <c r="C1231" t="s">
        <v>362</v>
      </c>
      <c r="D1231" t="s">
        <v>2069</v>
      </c>
      <c r="E1231" t="s">
        <v>363</v>
      </c>
      <c r="F1231" t="s">
        <v>683</v>
      </c>
      <c r="G1231" t="s">
        <v>684</v>
      </c>
      <c r="H1231" t="s">
        <v>688</v>
      </c>
      <c r="I1231" t="s">
        <v>2075</v>
      </c>
      <c r="J1231" t="s">
        <v>364</v>
      </c>
      <c r="K1231" t="s">
        <v>710</v>
      </c>
      <c r="L1231" t="s">
        <v>2053</v>
      </c>
      <c r="M1231">
        <v>4</v>
      </c>
      <c r="N1231" s="9">
        <v>165.01</v>
      </c>
      <c r="O1231" s="9">
        <f t="shared" si="19"/>
        <v>660.04</v>
      </c>
      <c r="P1231" t="s">
        <v>220</v>
      </c>
    </row>
    <row r="1232" spans="1:16">
      <c r="A1232" t="s">
        <v>368</v>
      </c>
      <c r="B1232" t="s">
        <v>672</v>
      </c>
      <c r="C1232" t="s">
        <v>362</v>
      </c>
      <c r="D1232" t="s">
        <v>737</v>
      </c>
      <c r="E1232" t="s">
        <v>369</v>
      </c>
      <c r="F1232" t="s">
        <v>683</v>
      </c>
      <c r="G1232" t="s">
        <v>684</v>
      </c>
      <c r="H1232" t="s">
        <v>688</v>
      </c>
      <c r="I1232" t="s">
        <v>2108</v>
      </c>
      <c r="J1232" t="s">
        <v>364</v>
      </c>
      <c r="K1232" t="s">
        <v>710</v>
      </c>
      <c r="L1232" t="s">
        <v>2053</v>
      </c>
      <c r="M1232">
        <v>7</v>
      </c>
      <c r="N1232" s="9">
        <v>165.01</v>
      </c>
      <c r="O1232" s="9">
        <f t="shared" si="19"/>
        <v>1155.07</v>
      </c>
      <c r="P1232" t="s">
        <v>220</v>
      </c>
    </row>
    <row r="1233" spans="1:16">
      <c r="A1233" t="s">
        <v>370</v>
      </c>
      <c r="B1233" t="s">
        <v>672</v>
      </c>
      <c r="C1233" t="s">
        <v>362</v>
      </c>
      <c r="D1233" t="s">
        <v>737</v>
      </c>
      <c r="E1233" t="s">
        <v>369</v>
      </c>
      <c r="F1233" t="s">
        <v>683</v>
      </c>
      <c r="G1233" t="s">
        <v>684</v>
      </c>
      <c r="H1233" t="s">
        <v>688</v>
      </c>
      <c r="I1233" t="s">
        <v>2139</v>
      </c>
      <c r="J1233" t="s">
        <v>364</v>
      </c>
      <c r="K1233" t="s">
        <v>710</v>
      </c>
      <c r="L1233" t="s">
        <v>2053</v>
      </c>
      <c r="M1233">
        <v>29</v>
      </c>
      <c r="N1233" s="9">
        <v>165.01</v>
      </c>
      <c r="O1233" s="9">
        <f t="shared" si="19"/>
        <v>4785.29</v>
      </c>
      <c r="P1233" t="s">
        <v>220</v>
      </c>
    </row>
    <row r="1234" spans="1:16">
      <c r="A1234" t="s">
        <v>371</v>
      </c>
      <c r="B1234" t="s">
        <v>672</v>
      </c>
      <c r="C1234" t="s">
        <v>362</v>
      </c>
      <c r="D1234" t="s">
        <v>737</v>
      </c>
      <c r="E1234" t="s">
        <v>369</v>
      </c>
      <c r="F1234" t="s">
        <v>683</v>
      </c>
      <c r="G1234" t="s">
        <v>684</v>
      </c>
      <c r="H1234" t="s">
        <v>688</v>
      </c>
      <c r="I1234" t="s">
        <v>2148</v>
      </c>
      <c r="J1234" t="s">
        <v>364</v>
      </c>
      <c r="K1234" t="s">
        <v>710</v>
      </c>
      <c r="L1234" t="s">
        <v>2053</v>
      </c>
      <c r="M1234">
        <v>52</v>
      </c>
      <c r="N1234" s="9">
        <v>165.01</v>
      </c>
      <c r="O1234" s="9">
        <f t="shared" si="19"/>
        <v>8580.52</v>
      </c>
      <c r="P1234" t="s">
        <v>220</v>
      </c>
    </row>
    <row r="1235" spans="1:16">
      <c r="A1235" t="s">
        <v>372</v>
      </c>
      <c r="B1235" t="s">
        <v>672</v>
      </c>
      <c r="C1235" t="s">
        <v>362</v>
      </c>
      <c r="D1235" t="s">
        <v>737</v>
      </c>
      <c r="E1235" t="s">
        <v>369</v>
      </c>
      <c r="F1235" t="s">
        <v>683</v>
      </c>
      <c r="G1235" t="s">
        <v>684</v>
      </c>
      <c r="H1235" t="s">
        <v>688</v>
      </c>
      <c r="I1235" t="s">
        <v>2063</v>
      </c>
      <c r="J1235" t="s">
        <v>364</v>
      </c>
      <c r="K1235" t="s">
        <v>710</v>
      </c>
      <c r="L1235" t="s">
        <v>2053</v>
      </c>
      <c r="M1235">
        <v>51</v>
      </c>
      <c r="N1235" s="9">
        <v>165.01</v>
      </c>
      <c r="O1235" s="9">
        <f t="shared" si="19"/>
        <v>8415.51</v>
      </c>
      <c r="P1235" t="s">
        <v>220</v>
      </c>
    </row>
    <row r="1236" spans="1:16">
      <c r="A1236" t="s">
        <v>373</v>
      </c>
      <c r="B1236" t="s">
        <v>672</v>
      </c>
      <c r="C1236" t="s">
        <v>362</v>
      </c>
      <c r="D1236" t="s">
        <v>737</v>
      </c>
      <c r="E1236" t="s">
        <v>369</v>
      </c>
      <c r="F1236" t="s">
        <v>683</v>
      </c>
      <c r="G1236" t="s">
        <v>684</v>
      </c>
      <c r="H1236" t="s">
        <v>688</v>
      </c>
      <c r="I1236" t="s">
        <v>2066</v>
      </c>
      <c r="J1236" t="s">
        <v>364</v>
      </c>
      <c r="K1236" t="s">
        <v>710</v>
      </c>
      <c r="L1236" t="s">
        <v>2053</v>
      </c>
      <c r="M1236">
        <v>27</v>
      </c>
      <c r="N1236" s="9">
        <v>165.01</v>
      </c>
      <c r="O1236" s="9">
        <f t="shared" si="19"/>
        <v>4455.2700000000004</v>
      </c>
      <c r="P1236" t="s">
        <v>220</v>
      </c>
    </row>
    <row r="1237" spans="1:16">
      <c r="A1237" t="s">
        <v>374</v>
      </c>
      <c r="B1237" t="s">
        <v>672</v>
      </c>
      <c r="C1237" t="s">
        <v>362</v>
      </c>
      <c r="D1237" t="s">
        <v>737</v>
      </c>
      <c r="E1237" t="s">
        <v>369</v>
      </c>
      <c r="F1237" t="s">
        <v>683</v>
      </c>
      <c r="G1237" t="s">
        <v>684</v>
      </c>
      <c r="H1237" t="s">
        <v>688</v>
      </c>
      <c r="I1237" t="s">
        <v>2071</v>
      </c>
      <c r="J1237" t="s">
        <v>364</v>
      </c>
      <c r="K1237" t="s">
        <v>710</v>
      </c>
      <c r="L1237" t="s">
        <v>2053</v>
      </c>
      <c r="M1237">
        <v>5</v>
      </c>
      <c r="N1237" s="9">
        <v>165.01</v>
      </c>
      <c r="O1237" s="9">
        <f t="shared" si="19"/>
        <v>825.05</v>
      </c>
      <c r="P1237" t="s">
        <v>220</v>
      </c>
    </row>
    <row r="1238" spans="1:16">
      <c r="A1238" t="s">
        <v>375</v>
      </c>
      <c r="B1238" t="s">
        <v>672</v>
      </c>
      <c r="C1238" t="s">
        <v>362</v>
      </c>
      <c r="D1238" t="s">
        <v>737</v>
      </c>
      <c r="E1238" t="s">
        <v>369</v>
      </c>
      <c r="F1238" t="s">
        <v>683</v>
      </c>
      <c r="G1238" t="s">
        <v>684</v>
      </c>
      <c r="H1238" t="s">
        <v>688</v>
      </c>
      <c r="I1238" t="s">
        <v>2075</v>
      </c>
      <c r="J1238" t="s">
        <v>364</v>
      </c>
      <c r="K1238" t="s">
        <v>710</v>
      </c>
      <c r="L1238" t="s">
        <v>2053</v>
      </c>
      <c r="M1238">
        <v>5</v>
      </c>
      <c r="N1238" s="9">
        <v>165.01</v>
      </c>
      <c r="O1238" s="9">
        <f t="shared" si="19"/>
        <v>825.05</v>
      </c>
      <c r="P1238" t="s">
        <v>220</v>
      </c>
    </row>
    <row r="1239" spans="1:16">
      <c r="A1239" t="s">
        <v>376</v>
      </c>
      <c r="B1239" t="s">
        <v>672</v>
      </c>
      <c r="C1239" t="s">
        <v>377</v>
      </c>
      <c r="D1239" t="s">
        <v>378</v>
      </c>
      <c r="E1239" t="s">
        <v>379</v>
      </c>
      <c r="F1239" t="s">
        <v>683</v>
      </c>
      <c r="G1239" t="s">
        <v>684</v>
      </c>
      <c r="H1239" t="s">
        <v>688</v>
      </c>
      <c r="I1239" t="s">
        <v>2139</v>
      </c>
      <c r="J1239" t="s">
        <v>380</v>
      </c>
      <c r="K1239" t="s">
        <v>710</v>
      </c>
      <c r="L1239" t="s">
        <v>2053</v>
      </c>
      <c r="M1239">
        <v>2</v>
      </c>
      <c r="N1239" s="9">
        <v>157.54499999999999</v>
      </c>
      <c r="O1239" s="9">
        <f t="shared" si="19"/>
        <v>315.08999999999997</v>
      </c>
      <c r="P1239" t="s">
        <v>220</v>
      </c>
    </row>
    <row r="1240" spans="1:16">
      <c r="A1240" t="s">
        <v>381</v>
      </c>
      <c r="B1240" t="s">
        <v>672</v>
      </c>
      <c r="C1240" t="s">
        <v>377</v>
      </c>
      <c r="D1240" t="s">
        <v>378</v>
      </c>
      <c r="E1240" t="s">
        <v>379</v>
      </c>
      <c r="F1240" t="s">
        <v>683</v>
      </c>
      <c r="G1240" t="s">
        <v>684</v>
      </c>
      <c r="H1240" t="s">
        <v>688</v>
      </c>
      <c r="I1240" t="s">
        <v>2063</v>
      </c>
      <c r="J1240" t="s">
        <v>380</v>
      </c>
      <c r="K1240" t="s">
        <v>710</v>
      </c>
      <c r="L1240" t="s">
        <v>2053</v>
      </c>
      <c r="M1240">
        <v>2</v>
      </c>
      <c r="N1240" s="9">
        <v>157.54499999999999</v>
      </c>
      <c r="O1240" s="9">
        <f t="shared" si="19"/>
        <v>315.08999999999997</v>
      </c>
      <c r="P1240" t="s">
        <v>220</v>
      </c>
    </row>
    <row r="1241" spans="1:16">
      <c r="A1241" t="s">
        <v>382</v>
      </c>
      <c r="B1241" t="s">
        <v>672</v>
      </c>
      <c r="C1241" t="s">
        <v>377</v>
      </c>
      <c r="D1241" t="s">
        <v>378</v>
      </c>
      <c r="E1241" t="s">
        <v>379</v>
      </c>
      <c r="F1241" t="s">
        <v>683</v>
      </c>
      <c r="G1241" t="s">
        <v>684</v>
      </c>
      <c r="H1241" t="s">
        <v>688</v>
      </c>
      <c r="I1241" t="s">
        <v>2066</v>
      </c>
      <c r="J1241" t="s">
        <v>380</v>
      </c>
      <c r="K1241" t="s">
        <v>710</v>
      </c>
      <c r="L1241" t="s">
        <v>2053</v>
      </c>
      <c r="M1241">
        <v>1</v>
      </c>
      <c r="N1241" s="9">
        <v>157.54499999999999</v>
      </c>
      <c r="O1241" s="9">
        <f t="shared" si="19"/>
        <v>157.54499999999999</v>
      </c>
      <c r="P1241" t="s">
        <v>220</v>
      </c>
    </row>
    <row r="1242" spans="1:16">
      <c r="A1242" t="s">
        <v>383</v>
      </c>
      <c r="B1242" t="s">
        <v>672</v>
      </c>
      <c r="C1242" t="s">
        <v>377</v>
      </c>
      <c r="D1242" t="s">
        <v>737</v>
      </c>
      <c r="E1242" t="s">
        <v>384</v>
      </c>
      <c r="F1242" t="s">
        <v>683</v>
      </c>
      <c r="G1242" t="s">
        <v>684</v>
      </c>
      <c r="H1242" t="s">
        <v>688</v>
      </c>
      <c r="I1242" t="s">
        <v>2108</v>
      </c>
      <c r="J1242" t="s">
        <v>380</v>
      </c>
      <c r="K1242" t="s">
        <v>710</v>
      </c>
      <c r="L1242" t="s">
        <v>2053</v>
      </c>
      <c r="M1242">
        <v>1</v>
      </c>
      <c r="N1242" s="9">
        <v>157.54499999999999</v>
      </c>
      <c r="O1242" s="9">
        <f t="shared" si="19"/>
        <v>157.54499999999999</v>
      </c>
      <c r="P1242" t="s">
        <v>220</v>
      </c>
    </row>
    <row r="1243" spans="1:16">
      <c r="A1243" t="s">
        <v>385</v>
      </c>
      <c r="B1243" t="s">
        <v>672</v>
      </c>
      <c r="C1243" t="s">
        <v>377</v>
      </c>
      <c r="D1243" t="s">
        <v>737</v>
      </c>
      <c r="E1243" t="s">
        <v>384</v>
      </c>
      <c r="F1243" t="s">
        <v>683</v>
      </c>
      <c r="G1243" t="s">
        <v>684</v>
      </c>
      <c r="H1243" t="s">
        <v>688</v>
      </c>
      <c r="I1243" t="s">
        <v>2139</v>
      </c>
      <c r="J1243" t="s">
        <v>380</v>
      </c>
      <c r="K1243" t="s">
        <v>710</v>
      </c>
      <c r="L1243" t="s">
        <v>2053</v>
      </c>
      <c r="M1243">
        <v>1</v>
      </c>
      <c r="N1243" s="9">
        <v>157.54499999999999</v>
      </c>
      <c r="O1243" s="9">
        <f t="shared" si="19"/>
        <v>157.54499999999999</v>
      </c>
      <c r="P1243" t="s">
        <v>220</v>
      </c>
    </row>
    <row r="1244" spans="1:16">
      <c r="A1244" t="s">
        <v>386</v>
      </c>
      <c r="B1244" t="s">
        <v>672</v>
      </c>
      <c r="C1244" t="s">
        <v>377</v>
      </c>
      <c r="D1244" t="s">
        <v>737</v>
      </c>
      <c r="E1244" t="s">
        <v>384</v>
      </c>
      <c r="F1244" t="s">
        <v>683</v>
      </c>
      <c r="G1244" t="s">
        <v>684</v>
      </c>
      <c r="H1244" t="s">
        <v>688</v>
      </c>
      <c r="I1244" t="s">
        <v>2148</v>
      </c>
      <c r="J1244" t="s">
        <v>380</v>
      </c>
      <c r="K1244" t="s">
        <v>710</v>
      </c>
      <c r="L1244" t="s">
        <v>2053</v>
      </c>
      <c r="M1244">
        <v>3</v>
      </c>
      <c r="N1244" s="9">
        <v>157.54499999999999</v>
      </c>
      <c r="O1244" s="9">
        <f t="shared" si="19"/>
        <v>472.63499999999999</v>
      </c>
      <c r="P1244" t="s">
        <v>220</v>
      </c>
    </row>
    <row r="1245" spans="1:16">
      <c r="A1245" t="s">
        <v>387</v>
      </c>
      <c r="B1245" t="s">
        <v>672</v>
      </c>
      <c r="C1245" t="s">
        <v>377</v>
      </c>
      <c r="D1245" t="s">
        <v>737</v>
      </c>
      <c r="E1245" t="s">
        <v>384</v>
      </c>
      <c r="F1245" t="s">
        <v>683</v>
      </c>
      <c r="G1245" t="s">
        <v>684</v>
      </c>
      <c r="H1245" t="s">
        <v>688</v>
      </c>
      <c r="I1245" t="s">
        <v>2063</v>
      </c>
      <c r="J1245" t="s">
        <v>380</v>
      </c>
      <c r="K1245" t="s">
        <v>710</v>
      </c>
      <c r="L1245" t="s">
        <v>2053</v>
      </c>
      <c r="M1245">
        <v>3</v>
      </c>
      <c r="N1245" s="9">
        <v>157.54499999999999</v>
      </c>
      <c r="O1245" s="9">
        <f t="shared" si="19"/>
        <v>472.63499999999999</v>
      </c>
      <c r="P1245" t="s">
        <v>220</v>
      </c>
    </row>
    <row r="1246" spans="1:16">
      <c r="A1246" t="s">
        <v>388</v>
      </c>
      <c r="B1246" t="s">
        <v>672</v>
      </c>
      <c r="C1246" t="s">
        <v>377</v>
      </c>
      <c r="D1246" t="s">
        <v>737</v>
      </c>
      <c r="E1246" t="s">
        <v>384</v>
      </c>
      <c r="F1246" t="s">
        <v>683</v>
      </c>
      <c r="G1246" t="s">
        <v>684</v>
      </c>
      <c r="H1246" t="s">
        <v>688</v>
      </c>
      <c r="I1246" t="s">
        <v>2066</v>
      </c>
      <c r="J1246" t="s">
        <v>380</v>
      </c>
      <c r="K1246" t="s">
        <v>710</v>
      </c>
      <c r="L1246" t="s">
        <v>2053</v>
      </c>
      <c r="M1246">
        <v>2</v>
      </c>
      <c r="N1246" s="9">
        <v>157.54499999999999</v>
      </c>
      <c r="O1246" s="9">
        <f t="shared" si="19"/>
        <v>315.08999999999997</v>
      </c>
      <c r="P1246" t="s">
        <v>220</v>
      </c>
    </row>
    <row r="1247" spans="1:16">
      <c r="A1247" t="s">
        <v>389</v>
      </c>
      <c r="B1247" t="s">
        <v>672</v>
      </c>
      <c r="C1247" t="s">
        <v>377</v>
      </c>
      <c r="D1247" t="s">
        <v>980</v>
      </c>
      <c r="E1247" t="s">
        <v>390</v>
      </c>
      <c r="F1247" t="s">
        <v>683</v>
      </c>
      <c r="G1247" t="s">
        <v>684</v>
      </c>
      <c r="H1247" t="s">
        <v>688</v>
      </c>
      <c r="I1247" t="s">
        <v>2108</v>
      </c>
      <c r="J1247" t="s">
        <v>380</v>
      </c>
      <c r="K1247" t="s">
        <v>710</v>
      </c>
      <c r="L1247" t="s">
        <v>2053</v>
      </c>
      <c r="M1247">
        <v>7</v>
      </c>
      <c r="N1247" s="9">
        <v>157.54499999999999</v>
      </c>
      <c r="O1247" s="9">
        <f t="shared" si="19"/>
        <v>1102.8150000000001</v>
      </c>
      <c r="P1247" t="s">
        <v>220</v>
      </c>
    </row>
    <row r="1248" spans="1:16">
      <c r="A1248" t="s">
        <v>391</v>
      </c>
      <c r="B1248" t="s">
        <v>672</v>
      </c>
      <c r="C1248" t="s">
        <v>377</v>
      </c>
      <c r="D1248" t="s">
        <v>980</v>
      </c>
      <c r="E1248" t="s">
        <v>390</v>
      </c>
      <c r="F1248" t="s">
        <v>683</v>
      </c>
      <c r="G1248" t="s">
        <v>684</v>
      </c>
      <c r="H1248" t="s">
        <v>688</v>
      </c>
      <c r="I1248" t="s">
        <v>2139</v>
      </c>
      <c r="J1248" t="s">
        <v>380</v>
      </c>
      <c r="K1248" t="s">
        <v>710</v>
      </c>
      <c r="L1248" t="s">
        <v>2053</v>
      </c>
      <c r="M1248">
        <v>7</v>
      </c>
      <c r="N1248" s="9">
        <v>157.54499999999999</v>
      </c>
      <c r="O1248" s="9">
        <f t="shared" si="19"/>
        <v>1102.8150000000001</v>
      </c>
      <c r="P1248" t="s">
        <v>220</v>
      </c>
    </row>
    <row r="1249" spans="1:16">
      <c r="A1249" t="s">
        <v>392</v>
      </c>
      <c r="B1249" t="s">
        <v>672</v>
      </c>
      <c r="C1249" t="s">
        <v>377</v>
      </c>
      <c r="D1249" t="s">
        <v>980</v>
      </c>
      <c r="E1249" t="s">
        <v>390</v>
      </c>
      <c r="F1249" t="s">
        <v>683</v>
      </c>
      <c r="G1249" t="s">
        <v>684</v>
      </c>
      <c r="H1249" t="s">
        <v>688</v>
      </c>
      <c r="I1249" t="s">
        <v>2148</v>
      </c>
      <c r="J1249" t="s">
        <v>380</v>
      </c>
      <c r="K1249" t="s">
        <v>710</v>
      </c>
      <c r="L1249" t="s">
        <v>2053</v>
      </c>
      <c r="M1249">
        <v>13</v>
      </c>
      <c r="N1249" s="9">
        <v>157.54499999999999</v>
      </c>
      <c r="O1249" s="9">
        <f t="shared" si="19"/>
        <v>2048.085</v>
      </c>
      <c r="P1249" t="s">
        <v>220</v>
      </c>
    </row>
    <row r="1250" spans="1:16">
      <c r="A1250" t="s">
        <v>393</v>
      </c>
      <c r="B1250" t="s">
        <v>672</v>
      </c>
      <c r="C1250" t="s">
        <v>377</v>
      </c>
      <c r="D1250" t="s">
        <v>980</v>
      </c>
      <c r="E1250" t="s">
        <v>390</v>
      </c>
      <c r="F1250" t="s">
        <v>683</v>
      </c>
      <c r="G1250" t="s">
        <v>684</v>
      </c>
      <c r="H1250" t="s">
        <v>688</v>
      </c>
      <c r="I1250" t="s">
        <v>2063</v>
      </c>
      <c r="J1250" t="s">
        <v>380</v>
      </c>
      <c r="K1250" t="s">
        <v>710</v>
      </c>
      <c r="L1250" t="s">
        <v>2053</v>
      </c>
      <c r="M1250">
        <v>20</v>
      </c>
      <c r="N1250" s="9">
        <v>157.54499999999999</v>
      </c>
      <c r="O1250" s="9">
        <f t="shared" si="19"/>
        <v>3150.9</v>
      </c>
      <c r="P1250" t="s">
        <v>220</v>
      </c>
    </row>
    <row r="1251" spans="1:16">
      <c r="A1251" t="s">
        <v>394</v>
      </c>
      <c r="B1251" t="s">
        <v>672</v>
      </c>
      <c r="C1251" t="s">
        <v>377</v>
      </c>
      <c r="D1251" t="s">
        <v>980</v>
      </c>
      <c r="E1251" t="s">
        <v>390</v>
      </c>
      <c r="F1251" t="s">
        <v>683</v>
      </c>
      <c r="G1251" t="s">
        <v>684</v>
      </c>
      <c r="H1251" t="s">
        <v>688</v>
      </c>
      <c r="I1251" t="s">
        <v>2066</v>
      </c>
      <c r="J1251" t="s">
        <v>380</v>
      </c>
      <c r="K1251" t="s">
        <v>710</v>
      </c>
      <c r="L1251" t="s">
        <v>2053</v>
      </c>
      <c r="M1251">
        <v>15</v>
      </c>
      <c r="N1251" s="9">
        <v>157.54499999999999</v>
      </c>
      <c r="O1251" s="9">
        <f t="shared" si="19"/>
        <v>2363.1750000000002</v>
      </c>
      <c r="P1251" t="s">
        <v>220</v>
      </c>
    </row>
    <row r="1252" spans="1:16">
      <c r="A1252" t="s">
        <v>395</v>
      </c>
      <c r="B1252" t="s">
        <v>672</v>
      </c>
      <c r="C1252" t="s">
        <v>377</v>
      </c>
      <c r="D1252" t="s">
        <v>980</v>
      </c>
      <c r="E1252" t="s">
        <v>390</v>
      </c>
      <c r="F1252" t="s">
        <v>683</v>
      </c>
      <c r="G1252" t="s">
        <v>684</v>
      </c>
      <c r="H1252" t="s">
        <v>688</v>
      </c>
      <c r="I1252" t="s">
        <v>2071</v>
      </c>
      <c r="J1252" t="s">
        <v>380</v>
      </c>
      <c r="K1252" t="s">
        <v>710</v>
      </c>
      <c r="L1252" t="s">
        <v>2053</v>
      </c>
      <c r="M1252">
        <v>1</v>
      </c>
      <c r="N1252" s="9">
        <v>157.54499999999999</v>
      </c>
      <c r="O1252" s="9">
        <f t="shared" si="19"/>
        <v>157.54499999999999</v>
      </c>
      <c r="P1252" t="s">
        <v>220</v>
      </c>
    </row>
    <row r="1253" spans="1:16">
      <c r="A1253" t="s">
        <v>396</v>
      </c>
      <c r="B1253" t="s">
        <v>672</v>
      </c>
      <c r="C1253" t="s">
        <v>377</v>
      </c>
      <c r="D1253" t="s">
        <v>927</v>
      </c>
      <c r="E1253" t="s">
        <v>397</v>
      </c>
      <c r="F1253" t="s">
        <v>683</v>
      </c>
      <c r="G1253" t="s">
        <v>684</v>
      </c>
      <c r="H1253" t="s">
        <v>688</v>
      </c>
      <c r="I1253" t="s">
        <v>2108</v>
      </c>
      <c r="J1253" t="s">
        <v>380</v>
      </c>
      <c r="K1253" t="s">
        <v>710</v>
      </c>
      <c r="L1253" t="s">
        <v>2053</v>
      </c>
      <c r="M1253">
        <v>1</v>
      </c>
      <c r="N1253" s="9">
        <v>157.54499999999999</v>
      </c>
      <c r="O1253" s="9">
        <f t="shared" si="19"/>
        <v>157.54499999999999</v>
      </c>
      <c r="P1253" t="s">
        <v>220</v>
      </c>
    </row>
    <row r="1254" spans="1:16">
      <c r="A1254" t="s">
        <v>398</v>
      </c>
      <c r="B1254" t="s">
        <v>672</v>
      </c>
      <c r="C1254" t="s">
        <v>377</v>
      </c>
      <c r="D1254" t="s">
        <v>927</v>
      </c>
      <c r="E1254" t="s">
        <v>397</v>
      </c>
      <c r="F1254" t="s">
        <v>683</v>
      </c>
      <c r="G1254" t="s">
        <v>684</v>
      </c>
      <c r="H1254" t="s">
        <v>688</v>
      </c>
      <c r="I1254" t="s">
        <v>2139</v>
      </c>
      <c r="J1254" t="s">
        <v>380</v>
      </c>
      <c r="K1254" t="s">
        <v>710</v>
      </c>
      <c r="L1254" t="s">
        <v>2053</v>
      </c>
      <c r="M1254">
        <v>1</v>
      </c>
      <c r="N1254" s="9">
        <v>157.54499999999999</v>
      </c>
      <c r="O1254" s="9">
        <f t="shared" si="19"/>
        <v>157.54499999999999</v>
      </c>
      <c r="P1254" t="s">
        <v>220</v>
      </c>
    </row>
    <row r="1255" spans="1:16">
      <c r="A1255" t="s">
        <v>399</v>
      </c>
      <c r="B1255" t="s">
        <v>672</v>
      </c>
      <c r="C1255" t="s">
        <v>377</v>
      </c>
      <c r="D1255" t="s">
        <v>927</v>
      </c>
      <c r="E1255" t="s">
        <v>397</v>
      </c>
      <c r="F1255" t="s">
        <v>683</v>
      </c>
      <c r="G1255" t="s">
        <v>684</v>
      </c>
      <c r="H1255" t="s">
        <v>688</v>
      </c>
      <c r="I1255" t="s">
        <v>2148</v>
      </c>
      <c r="J1255" t="s">
        <v>380</v>
      </c>
      <c r="K1255" t="s">
        <v>710</v>
      </c>
      <c r="L1255" t="s">
        <v>2053</v>
      </c>
      <c r="M1255">
        <v>6</v>
      </c>
      <c r="N1255" s="9">
        <v>157.54499999999999</v>
      </c>
      <c r="O1255" s="9">
        <f t="shared" si="19"/>
        <v>945.27</v>
      </c>
      <c r="P1255" t="s">
        <v>220</v>
      </c>
    </row>
    <row r="1256" spans="1:16">
      <c r="A1256" t="s">
        <v>400</v>
      </c>
      <c r="B1256" t="s">
        <v>672</v>
      </c>
      <c r="C1256" t="s">
        <v>377</v>
      </c>
      <c r="D1256" t="s">
        <v>927</v>
      </c>
      <c r="E1256" t="s">
        <v>397</v>
      </c>
      <c r="F1256" t="s">
        <v>683</v>
      </c>
      <c r="G1256" t="s">
        <v>684</v>
      </c>
      <c r="H1256" t="s">
        <v>688</v>
      </c>
      <c r="I1256" t="s">
        <v>2063</v>
      </c>
      <c r="J1256" t="s">
        <v>380</v>
      </c>
      <c r="K1256" t="s">
        <v>710</v>
      </c>
      <c r="L1256" t="s">
        <v>2053</v>
      </c>
      <c r="M1256">
        <v>3</v>
      </c>
      <c r="N1256" s="9">
        <v>157.54499999999999</v>
      </c>
      <c r="O1256" s="9">
        <f t="shared" si="19"/>
        <v>472.63499999999999</v>
      </c>
      <c r="P1256" t="s">
        <v>220</v>
      </c>
    </row>
    <row r="1257" spans="1:16">
      <c r="A1257" t="s">
        <v>401</v>
      </c>
      <c r="B1257" t="s">
        <v>672</v>
      </c>
      <c r="C1257" t="s">
        <v>377</v>
      </c>
      <c r="D1257" t="s">
        <v>927</v>
      </c>
      <c r="E1257" t="s">
        <v>397</v>
      </c>
      <c r="F1257" t="s">
        <v>683</v>
      </c>
      <c r="G1257" t="s">
        <v>684</v>
      </c>
      <c r="H1257" t="s">
        <v>688</v>
      </c>
      <c r="I1257" t="s">
        <v>2066</v>
      </c>
      <c r="J1257" t="s">
        <v>380</v>
      </c>
      <c r="K1257" t="s">
        <v>710</v>
      </c>
      <c r="L1257" t="s">
        <v>2053</v>
      </c>
      <c r="M1257">
        <v>3</v>
      </c>
      <c r="N1257" s="9">
        <v>157.54499999999999</v>
      </c>
      <c r="O1257" s="9">
        <f t="shared" si="19"/>
        <v>472.63499999999999</v>
      </c>
      <c r="P1257" t="s">
        <v>220</v>
      </c>
    </row>
    <row r="1258" spans="1:16">
      <c r="A1258" t="s">
        <v>402</v>
      </c>
      <c r="B1258" t="s">
        <v>672</v>
      </c>
      <c r="C1258" t="s">
        <v>377</v>
      </c>
      <c r="D1258" t="s">
        <v>927</v>
      </c>
      <c r="E1258" t="s">
        <v>397</v>
      </c>
      <c r="F1258" t="s">
        <v>683</v>
      </c>
      <c r="G1258" t="s">
        <v>684</v>
      </c>
      <c r="H1258" t="s">
        <v>688</v>
      </c>
      <c r="I1258" t="s">
        <v>2071</v>
      </c>
      <c r="J1258" t="s">
        <v>380</v>
      </c>
      <c r="K1258" t="s">
        <v>710</v>
      </c>
      <c r="L1258" t="s">
        <v>2053</v>
      </c>
      <c r="M1258">
        <v>7</v>
      </c>
      <c r="N1258" s="9">
        <v>157.54499999999999</v>
      </c>
      <c r="O1258" s="9">
        <f t="shared" si="19"/>
        <v>1102.8150000000001</v>
      </c>
      <c r="P1258" t="s">
        <v>220</v>
      </c>
    </row>
    <row r="1259" spans="1:16">
      <c r="A1259" t="s">
        <v>403</v>
      </c>
      <c r="B1259" t="s">
        <v>672</v>
      </c>
      <c r="C1259" t="s">
        <v>377</v>
      </c>
      <c r="D1259" t="s">
        <v>927</v>
      </c>
      <c r="E1259" t="s">
        <v>397</v>
      </c>
      <c r="F1259" t="s">
        <v>683</v>
      </c>
      <c r="G1259" t="s">
        <v>684</v>
      </c>
      <c r="H1259" t="s">
        <v>688</v>
      </c>
      <c r="I1259" t="s">
        <v>2075</v>
      </c>
      <c r="J1259" t="s">
        <v>380</v>
      </c>
      <c r="K1259" t="s">
        <v>710</v>
      </c>
      <c r="L1259" t="s">
        <v>2053</v>
      </c>
      <c r="M1259">
        <v>2</v>
      </c>
      <c r="N1259" s="9">
        <v>157.54499999999999</v>
      </c>
      <c r="O1259" s="9">
        <f t="shared" si="19"/>
        <v>315.08999999999997</v>
      </c>
      <c r="P1259" t="s">
        <v>220</v>
      </c>
    </row>
    <row r="1260" spans="1:16">
      <c r="A1260" t="s">
        <v>404</v>
      </c>
      <c r="B1260" t="s">
        <v>672</v>
      </c>
      <c r="C1260" t="s">
        <v>405</v>
      </c>
      <c r="D1260" t="s">
        <v>737</v>
      </c>
      <c r="E1260" t="s">
        <v>406</v>
      </c>
      <c r="F1260" t="s">
        <v>683</v>
      </c>
      <c r="G1260" t="s">
        <v>684</v>
      </c>
      <c r="H1260" t="s">
        <v>688</v>
      </c>
      <c r="I1260" t="s">
        <v>2139</v>
      </c>
      <c r="J1260" t="s">
        <v>407</v>
      </c>
      <c r="K1260" t="s">
        <v>710</v>
      </c>
      <c r="L1260" t="s">
        <v>2053</v>
      </c>
      <c r="M1260">
        <v>1</v>
      </c>
      <c r="N1260" s="9">
        <v>165.01</v>
      </c>
      <c r="O1260" s="9">
        <f t="shared" si="19"/>
        <v>165.01</v>
      </c>
      <c r="P1260" t="s">
        <v>220</v>
      </c>
    </row>
    <row r="1261" spans="1:16">
      <c r="A1261" t="s">
        <v>408</v>
      </c>
      <c r="B1261" t="s">
        <v>672</v>
      </c>
      <c r="C1261" t="s">
        <v>405</v>
      </c>
      <c r="D1261" t="s">
        <v>737</v>
      </c>
      <c r="E1261" t="s">
        <v>406</v>
      </c>
      <c r="F1261" t="s">
        <v>683</v>
      </c>
      <c r="G1261" t="s">
        <v>684</v>
      </c>
      <c r="H1261" t="s">
        <v>688</v>
      </c>
      <c r="I1261" t="s">
        <v>2148</v>
      </c>
      <c r="J1261" t="s">
        <v>407</v>
      </c>
      <c r="K1261" t="s">
        <v>710</v>
      </c>
      <c r="L1261" t="s">
        <v>2053</v>
      </c>
      <c r="M1261">
        <v>1</v>
      </c>
      <c r="N1261" s="9">
        <v>165.01</v>
      </c>
      <c r="O1261" s="9">
        <f t="shared" si="19"/>
        <v>165.01</v>
      </c>
      <c r="P1261" t="s">
        <v>220</v>
      </c>
    </row>
    <row r="1262" spans="1:16">
      <c r="A1262" t="s">
        <v>409</v>
      </c>
      <c r="B1262" t="s">
        <v>672</v>
      </c>
      <c r="C1262" t="s">
        <v>405</v>
      </c>
      <c r="D1262" t="s">
        <v>988</v>
      </c>
      <c r="E1262" t="s">
        <v>410</v>
      </c>
      <c r="F1262" t="s">
        <v>683</v>
      </c>
      <c r="G1262" t="s">
        <v>684</v>
      </c>
      <c r="H1262" t="s">
        <v>688</v>
      </c>
      <c r="I1262" t="s">
        <v>2139</v>
      </c>
      <c r="J1262" t="s">
        <v>407</v>
      </c>
      <c r="K1262" t="s">
        <v>710</v>
      </c>
      <c r="L1262" t="s">
        <v>2053</v>
      </c>
      <c r="M1262">
        <v>5</v>
      </c>
      <c r="N1262" s="9">
        <v>165.01</v>
      </c>
      <c r="O1262" s="9">
        <f t="shared" si="19"/>
        <v>825.05</v>
      </c>
      <c r="P1262" t="s">
        <v>220</v>
      </c>
    </row>
    <row r="1263" spans="1:16">
      <c r="A1263" t="s">
        <v>411</v>
      </c>
      <c r="B1263" t="s">
        <v>672</v>
      </c>
      <c r="C1263" t="s">
        <v>405</v>
      </c>
      <c r="D1263" t="s">
        <v>988</v>
      </c>
      <c r="E1263" t="s">
        <v>410</v>
      </c>
      <c r="F1263" t="s">
        <v>683</v>
      </c>
      <c r="G1263" t="s">
        <v>684</v>
      </c>
      <c r="H1263" t="s">
        <v>688</v>
      </c>
      <c r="I1263" t="s">
        <v>2148</v>
      </c>
      <c r="J1263" t="s">
        <v>407</v>
      </c>
      <c r="K1263" t="s">
        <v>710</v>
      </c>
      <c r="L1263" t="s">
        <v>2053</v>
      </c>
      <c r="M1263">
        <v>14</v>
      </c>
      <c r="N1263" s="9">
        <v>165.01</v>
      </c>
      <c r="O1263" s="9">
        <f t="shared" si="19"/>
        <v>2310.14</v>
      </c>
      <c r="P1263" t="s">
        <v>220</v>
      </c>
    </row>
    <row r="1264" spans="1:16">
      <c r="A1264" t="s">
        <v>412</v>
      </c>
      <c r="B1264" t="s">
        <v>672</v>
      </c>
      <c r="C1264" t="s">
        <v>405</v>
      </c>
      <c r="D1264" t="s">
        <v>988</v>
      </c>
      <c r="E1264" t="s">
        <v>410</v>
      </c>
      <c r="F1264" t="s">
        <v>683</v>
      </c>
      <c r="G1264" t="s">
        <v>684</v>
      </c>
      <c r="H1264" t="s">
        <v>688</v>
      </c>
      <c r="I1264" t="s">
        <v>2063</v>
      </c>
      <c r="J1264" t="s">
        <v>407</v>
      </c>
      <c r="K1264" t="s">
        <v>710</v>
      </c>
      <c r="L1264" t="s">
        <v>2053</v>
      </c>
      <c r="M1264">
        <v>11</v>
      </c>
      <c r="N1264" s="9">
        <v>165.01</v>
      </c>
      <c r="O1264" s="9">
        <f t="shared" si="19"/>
        <v>1815.11</v>
      </c>
      <c r="P1264" t="s">
        <v>220</v>
      </c>
    </row>
    <row r="1265" spans="1:16">
      <c r="A1265" t="s">
        <v>413</v>
      </c>
      <c r="B1265" t="s">
        <v>672</v>
      </c>
      <c r="C1265" t="s">
        <v>405</v>
      </c>
      <c r="D1265" t="s">
        <v>988</v>
      </c>
      <c r="E1265" t="s">
        <v>410</v>
      </c>
      <c r="F1265" t="s">
        <v>683</v>
      </c>
      <c r="G1265" t="s">
        <v>684</v>
      </c>
      <c r="H1265" t="s">
        <v>688</v>
      </c>
      <c r="I1265" t="s">
        <v>2066</v>
      </c>
      <c r="J1265" t="s">
        <v>407</v>
      </c>
      <c r="K1265" t="s">
        <v>710</v>
      </c>
      <c r="L1265" t="s">
        <v>2053</v>
      </c>
      <c r="M1265">
        <v>4</v>
      </c>
      <c r="N1265" s="9">
        <v>165.01</v>
      </c>
      <c r="O1265" s="9">
        <f t="shared" si="19"/>
        <v>660.04</v>
      </c>
      <c r="P1265" t="s">
        <v>220</v>
      </c>
    </row>
    <row r="1266" spans="1:16">
      <c r="A1266" t="s">
        <v>414</v>
      </c>
      <c r="B1266" t="s">
        <v>672</v>
      </c>
      <c r="C1266" t="s">
        <v>405</v>
      </c>
      <c r="D1266" t="s">
        <v>988</v>
      </c>
      <c r="E1266" t="s">
        <v>410</v>
      </c>
      <c r="F1266" t="s">
        <v>683</v>
      </c>
      <c r="G1266" t="s">
        <v>684</v>
      </c>
      <c r="H1266" t="s">
        <v>688</v>
      </c>
      <c r="I1266" t="s">
        <v>2071</v>
      </c>
      <c r="J1266" t="s">
        <v>407</v>
      </c>
      <c r="K1266" t="s">
        <v>710</v>
      </c>
      <c r="L1266" t="s">
        <v>2053</v>
      </c>
      <c r="M1266">
        <v>1</v>
      </c>
      <c r="N1266" s="9">
        <v>165.01</v>
      </c>
      <c r="O1266" s="9">
        <f t="shared" si="19"/>
        <v>165.01</v>
      </c>
      <c r="P1266" t="s">
        <v>220</v>
      </c>
    </row>
    <row r="1267" spans="1:16">
      <c r="A1267" t="s">
        <v>415</v>
      </c>
      <c r="B1267" t="s">
        <v>672</v>
      </c>
      <c r="C1267" t="s">
        <v>405</v>
      </c>
      <c r="D1267" t="s">
        <v>988</v>
      </c>
      <c r="E1267" t="s">
        <v>410</v>
      </c>
      <c r="F1267" t="s">
        <v>683</v>
      </c>
      <c r="G1267" t="s">
        <v>684</v>
      </c>
      <c r="H1267" t="s">
        <v>688</v>
      </c>
      <c r="I1267" t="s">
        <v>2075</v>
      </c>
      <c r="J1267" t="s">
        <v>407</v>
      </c>
      <c r="K1267" t="s">
        <v>710</v>
      </c>
      <c r="L1267" t="s">
        <v>2053</v>
      </c>
      <c r="M1267">
        <v>3</v>
      </c>
      <c r="N1267" s="9">
        <v>165.01</v>
      </c>
      <c r="O1267" s="9">
        <f t="shared" si="19"/>
        <v>495.03</v>
      </c>
      <c r="P1267" t="s">
        <v>220</v>
      </c>
    </row>
    <row r="1268" spans="1:16">
      <c r="A1268" t="s">
        <v>416</v>
      </c>
      <c r="B1268" t="s">
        <v>672</v>
      </c>
      <c r="C1268" t="s">
        <v>417</v>
      </c>
      <c r="D1268" t="s">
        <v>894</v>
      </c>
      <c r="E1268" t="s">
        <v>418</v>
      </c>
      <c r="F1268" t="s">
        <v>683</v>
      </c>
      <c r="G1268" t="s">
        <v>684</v>
      </c>
      <c r="H1268" t="s">
        <v>689</v>
      </c>
      <c r="I1268" t="s">
        <v>2071</v>
      </c>
      <c r="J1268" t="s">
        <v>419</v>
      </c>
      <c r="K1268" t="s">
        <v>1434</v>
      </c>
      <c r="L1268" t="s">
        <v>2053</v>
      </c>
      <c r="M1268">
        <v>1</v>
      </c>
      <c r="N1268" s="9">
        <v>155.19999999999999</v>
      </c>
      <c r="O1268" s="9">
        <f t="shared" si="19"/>
        <v>155.19999999999999</v>
      </c>
      <c r="P1268" t="s">
        <v>220</v>
      </c>
    </row>
    <row r="1269" spans="1:16">
      <c r="A1269" t="s">
        <v>420</v>
      </c>
      <c r="B1269" t="s">
        <v>672</v>
      </c>
      <c r="C1269" t="s">
        <v>417</v>
      </c>
      <c r="D1269" t="s">
        <v>894</v>
      </c>
      <c r="E1269" t="s">
        <v>418</v>
      </c>
      <c r="F1269" t="s">
        <v>683</v>
      </c>
      <c r="G1269" t="s">
        <v>684</v>
      </c>
      <c r="H1269" t="s">
        <v>689</v>
      </c>
      <c r="I1269" t="s">
        <v>2066</v>
      </c>
      <c r="J1269" t="s">
        <v>419</v>
      </c>
      <c r="K1269" t="s">
        <v>1434</v>
      </c>
      <c r="L1269" t="s">
        <v>2053</v>
      </c>
      <c r="M1269">
        <v>2</v>
      </c>
      <c r="N1269" s="9">
        <v>155.19999999999999</v>
      </c>
      <c r="O1269" s="9">
        <f t="shared" si="19"/>
        <v>310.39999999999998</v>
      </c>
      <c r="P1269" t="s">
        <v>220</v>
      </c>
    </row>
    <row r="1270" spans="1:16">
      <c r="A1270" t="s">
        <v>421</v>
      </c>
      <c r="B1270" t="s">
        <v>672</v>
      </c>
      <c r="C1270" t="s">
        <v>422</v>
      </c>
      <c r="D1270" t="s">
        <v>423</v>
      </c>
      <c r="E1270" t="s">
        <v>424</v>
      </c>
      <c r="F1270" t="s">
        <v>683</v>
      </c>
      <c r="G1270" t="s">
        <v>684</v>
      </c>
      <c r="H1270" t="s">
        <v>689</v>
      </c>
      <c r="I1270" t="s">
        <v>2416</v>
      </c>
      <c r="J1270" t="s">
        <v>2373</v>
      </c>
      <c r="K1270" t="s">
        <v>2365</v>
      </c>
      <c r="L1270" t="s">
        <v>2053</v>
      </c>
      <c r="M1270">
        <v>1</v>
      </c>
      <c r="N1270" s="9">
        <v>145.30000000000001</v>
      </c>
      <c r="O1270" s="9">
        <f t="shared" si="19"/>
        <v>145.30000000000001</v>
      </c>
      <c r="P1270" t="s">
        <v>220</v>
      </c>
    </row>
    <row r="1271" spans="1:16">
      <c r="A1271" t="s">
        <v>425</v>
      </c>
      <c r="B1271" t="s">
        <v>672</v>
      </c>
      <c r="C1271" t="s">
        <v>422</v>
      </c>
      <c r="D1271" t="s">
        <v>423</v>
      </c>
      <c r="E1271" t="s">
        <v>424</v>
      </c>
      <c r="F1271" t="s">
        <v>683</v>
      </c>
      <c r="G1271" t="s">
        <v>684</v>
      </c>
      <c r="H1271" t="s">
        <v>689</v>
      </c>
      <c r="I1271" t="s">
        <v>2075</v>
      </c>
      <c r="J1271" t="s">
        <v>2373</v>
      </c>
      <c r="K1271" t="s">
        <v>2365</v>
      </c>
      <c r="L1271" t="s">
        <v>2053</v>
      </c>
      <c r="M1271">
        <v>1</v>
      </c>
      <c r="N1271" s="9">
        <v>145.30000000000001</v>
      </c>
      <c r="O1271" s="9">
        <f t="shared" si="19"/>
        <v>145.30000000000001</v>
      </c>
      <c r="P1271" t="s">
        <v>220</v>
      </c>
    </row>
    <row r="1272" spans="1:16">
      <c r="A1272" t="s">
        <v>426</v>
      </c>
      <c r="B1272" t="s">
        <v>672</v>
      </c>
      <c r="C1272" t="s">
        <v>422</v>
      </c>
      <c r="D1272" t="s">
        <v>423</v>
      </c>
      <c r="E1272" t="s">
        <v>424</v>
      </c>
      <c r="F1272" t="s">
        <v>683</v>
      </c>
      <c r="G1272" t="s">
        <v>684</v>
      </c>
      <c r="H1272" t="s">
        <v>689</v>
      </c>
      <c r="I1272" t="s">
        <v>2071</v>
      </c>
      <c r="J1272" t="s">
        <v>2373</v>
      </c>
      <c r="K1272" t="s">
        <v>2365</v>
      </c>
      <c r="L1272" t="s">
        <v>2053</v>
      </c>
      <c r="M1272">
        <v>2</v>
      </c>
      <c r="N1272" s="9">
        <v>145.30000000000001</v>
      </c>
      <c r="O1272" s="9">
        <f t="shared" si="19"/>
        <v>290.60000000000002</v>
      </c>
      <c r="P1272" t="s">
        <v>220</v>
      </c>
    </row>
    <row r="1273" spans="1:16">
      <c r="A1273" t="s">
        <v>427</v>
      </c>
      <c r="B1273" t="s">
        <v>672</v>
      </c>
      <c r="C1273" t="s">
        <v>422</v>
      </c>
      <c r="D1273" t="s">
        <v>423</v>
      </c>
      <c r="E1273" t="s">
        <v>424</v>
      </c>
      <c r="F1273" t="s">
        <v>683</v>
      </c>
      <c r="G1273" t="s">
        <v>684</v>
      </c>
      <c r="H1273" t="s">
        <v>689</v>
      </c>
      <c r="I1273" t="s">
        <v>2066</v>
      </c>
      <c r="J1273" t="s">
        <v>2373</v>
      </c>
      <c r="K1273" t="s">
        <v>2365</v>
      </c>
      <c r="L1273" t="s">
        <v>2053</v>
      </c>
      <c r="M1273">
        <v>2</v>
      </c>
      <c r="N1273" s="9">
        <v>145.30000000000001</v>
      </c>
      <c r="O1273" s="9">
        <f t="shared" si="19"/>
        <v>290.60000000000002</v>
      </c>
      <c r="P1273" t="s">
        <v>220</v>
      </c>
    </row>
    <row r="1274" spans="1:16">
      <c r="A1274" t="s">
        <v>428</v>
      </c>
      <c r="B1274" t="s">
        <v>672</v>
      </c>
      <c r="C1274" t="s">
        <v>422</v>
      </c>
      <c r="D1274" t="s">
        <v>423</v>
      </c>
      <c r="E1274" t="s">
        <v>424</v>
      </c>
      <c r="F1274" t="s">
        <v>683</v>
      </c>
      <c r="G1274" t="s">
        <v>684</v>
      </c>
      <c r="H1274" t="s">
        <v>689</v>
      </c>
      <c r="I1274" t="s">
        <v>2063</v>
      </c>
      <c r="J1274" t="s">
        <v>2373</v>
      </c>
      <c r="K1274" t="s">
        <v>2365</v>
      </c>
      <c r="L1274" t="s">
        <v>2053</v>
      </c>
      <c r="M1274">
        <v>1</v>
      </c>
      <c r="N1274" s="9">
        <v>145.30000000000001</v>
      </c>
      <c r="O1274" s="9">
        <f t="shared" si="19"/>
        <v>145.30000000000001</v>
      </c>
      <c r="P1274" t="s">
        <v>220</v>
      </c>
    </row>
    <row r="1275" spans="1:16">
      <c r="A1275" t="s">
        <v>429</v>
      </c>
      <c r="B1275" t="s">
        <v>672</v>
      </c>
      <c r="C1275" t="s">
        <v>422</v>
      </c>
      <c r="D1275" t="s">
        <v>228</v>
      </c>
      <c r="E1275" t="s">
        <v>430</v>
      </c>
      <c r="F1275" t="s">
        <v>683</v>
      </c>
      <c r="G1275" t="s">
        <v>684</v>
      </c>
      <c r="H1275" t="s">
        <v>689</v>
      </c>
      <c r="I1275" t="s">
        <v>2372</v>
      </c>
      <c r="J1275" t="s">
        <v>2373</v>
      </c>
      <c r="K1275" t="s">
        <v>2365</v>
      </c>
      <c r="L1275" t="s">
        <v>2053</v>
      </c>
      <c r="M1275">
        <v>1</v>
      </c>
      <c r="N1275" s="9">
        <v>145.30000000000001</v>
      </c>
      <c r="O1275" s="9">
        <f t="shared" si="19"/>
        <v>145.30000000000001</v>
      </c>
      <c r="P1275" t="s">
        <v>220</v>
      </c>
    </row>
    <row r="1276" spans="1:16">
      <c r="A1276" t="s">
        <v>431</v>
      </c>
      <c r="B1276" t="s">
        <v>672</v>
      </c>
      <c r="C1276" t="s">
        <v>422</v>
      </c>
      <c r="D1276" t="s">
        <v>228</v>
      </c>
      <c r="E1276" t="s">
        <v>430</v>
      </c>
      <c r="F1276" t="s">
        <v>683</v>
      </c>
      <c r="G1276" t="s">
        <v>684</v>
      </c>
      <c r="H1276" t="s">
        <v>689</v>
      </c>
      <c r="I1276" t="s">
        <v>2416</v>
      </c>
      <c r="J1276" t="s">
        <v>2373</v>
      </c>
      <c r="K1276" t="s">
        <v>2365</v>
      </c>
      <c r="L1276" t="s">
        <v>2053</v>
      </c>
      <c r="M1276">
        <v>2</v>
      </c>
      <c r="N1276" s="9">
        <v>145.30000000000001</v>
      </c>
      <c r="O1276" s="9">
        <f t="shared" si="19"/>
        <v>290.60000000000002</v>
      </c>
      <c r="P1276" t="s">
        <v>220</v>
      </c>
    </row>
    <row r="1277" spans="1:16">
      <c r="A1277" t="s">
        <v>432</v>
      </c>
      <c r="B1277" t="s">
        <v>672</v>
      </c>
      <c r="C1277" t="s">
        <v>422</v>
      </c>
      <c r="D1277" t="s">
        <v>228</v>
      </c>
      <c r="E1277" t="s">
        <v>430</v>
      </c>
      <c r="F1277" t="s">
        <v>683</v>
      </c>
      <c r="G1277" t="s">
        <v>684</v>
      </c>
      <c r="H1277" t="s">
        <v>689</v>
      </c>
      <c r="I1277" t="s">
        <v>2075</v>
      </c>
      <c r="J1277" t="s">
        <v>2373</v>
      </c>
      <c r="K1277" t="s">
        <v>2365</v>
      </c>
      <c r="L1277" t="s">
        <v>2053</v>
      </c>
      <c r="M1277">
        <v>1</v>
      </c>
      <c r="N1277" s="9">
        <v>145.30000000000001</v>
      </c>
      <c r="O1277" s="9">
        <f t="shared" si="19"/>
        <v>145.30000000000001</v>
      </c>
      <c r="P1277" t="s">
        <v>220</v>
      </c>
    </row>
    <row r="1278" spans="1:16">
      <c r="A1278" t="s">
        <v>433</v>
      </c>
      <c r="B1278" t="s">
        <v>672</v>
      </c>
      <c r="C1278" t="s">
        <v>434</v>
      </c>
      <c r="D1278" t="s">
        <v>435</v>
      </c>
      <c r="E1278" t="s">
        <v>436</v>
      </c>
      <c r="F1278" t="s">
        <v>683</v>
      </c>
      <c r="G1278" t="s">
        <v>684</v>
      </c>
      <c r="H1278" t="s">
        <v>689</v>
      </c>
      <c r="I1278" t="s">
        <v>2416</v>
      </c>
      <c r="J1278" t="s">
        <v>2373</v>
      </c>
      <c r="K1278" t="s">
        <v>2365</v>
      </c>
      <c r="L1278" t="s">
        <v>2053</v>
      </c>
      <c r="M1278">
        <v>2</v>
      </c>
      <c r="N1278" s="9">
        <v>168.2</v>
      </c>
      <c r="O1278" s="9">
        <f t="shared" si="19"/>
        <v>336.4</v>
      </c>
      <c r="P1278" t="s">
        <v>220</v>
      </c>
    </row>
    <row r="1279" spans="1:16">
      <c r="A1279" t="s">
        <v>437</v>
      </c>
      <c r="B1279" t="s">
        <v>672</v>
      </c>
      <c r="C1279" t="s">
        <v>434</v>
      </c>
      <c r="D1279" t="s">
        <v>435</v>
      </c>
      <c r="E1279" t="s">
        <v>436</v>
      </c>
      <c r="F1279" t="s">
        <v>683</v>
      </c>
      <c r="G1279" t="s">
        <v>684</v>
      </c>
      <c r="H1279" t="s">
        <v>689</v>
      </c>
      <c r="I1279" t="s">
        <v>2075</v>
      </c>
      <c r="J1279" t="s">
        <v>2373</v>
      </c>
      <c r="K1279" t="s">
        <v>2365</v>
      </c>
      <c r="L1279" t="s">
        <v>2053</v>
      </c>
      <c r="M1279">
        <v>1</v>
      </c>
      <c r="N1279" s="9">
        <v>168.2</v>
      </c>
      <c r="O1279" s="9">
        <f t="shared" si="19"/>
        <v>168.2</v>
      </c>
      <c r="P1279" t="s">
        <v>220</v>
      </c>
    </row>
    <row r="1280" spans="1:16">
      <c r="A1280" t="s">
        <v>438</v>
      </c>
      <c r="B1280" t="s">
        <v>672</v>
      </c>
      <c r="C1280" t="s">
        <v>434</v>
      </c>
      <c r="D1280" t="s">
        <v>435</v>
      </c>
      <c r="E1280" t="s">
        <v>436</v>
      </c>
      <c r="F1280" t="s">
        <v>683</v>
      </c>
      <c r="G1280" t="s">
        <v>684</v>
      </c>
      <c r="H1280" t="s">
        <v>689</v>
      </c>
      <c r="I1280" t="s">
        <v>2071</v>
      </c>
      <c r="J1280" t="s">
        <v>2373</v>
      </c>
      <c r="K1280" t="s">
        <v>2365</v>
      </c>
      <c r="L1280" t="s">
        <v>2053</v>
      </c>
      <c r="M1280">
        <v>1</v>
      </c>
      <c r="N1280" s="9">
        <v>168.2</v>
      </c>
      <c r="O1280" s="9">
        <f t="shared" si="19"/>
        <v>168.2</v>
      </c>
      <c r="P1280" t="s">
        <v>220</v>
      </c>
    </row>
    <row r="1281" spans="1:16">
      <c r="A1281" t="s">
        <v>439</v>
      </c>
      <c r="B1281" t="s">
        <v>672</v>
      </c>
      <c r="C1281" t="s">
        <v>434</v>
      </c>
      <c r="D1281" t="s">
        <v>435</v>
      </c>
      <c r="E1281" t="s">
        <v>436</v>
      </c>
      <c r="F1281" t="s">
        <v>683</v>
      </c>
      <c r="G1281" t="s">
        <v>684</v>
      </c>
      <c r="H1281" t="s">
        <v>689</v>
      </c>
      <c r="I1281" t="s">
        <v>2066</v>
      </c>
      <c r="J1281" t="s">
        <v>2373</v>
      </c>
      <c r="K1281" t="s">
        <v>2365</v>
      </c>
      <c r="L1281" t="s">
        <v>2053</v>
      </c>
      <c r="M1281">
        <v>1</v>
      </c>
      <c r="N1281" s="9">
        <v>168.2</v>
      </c>
      <c r="O1281" s="9">
        <f t="shared" si="19"/>
        <v>168.2</v>
      </c>
      <c r="P1281" t="s">
        <v>220</v>
      </c>
    </row>
    <row r="1282" spans="1:16">
      <c r="A1282" t="s">
        <v>440</v>
      </c>
      <c r="B1282" t="s">
        <v>672</v>
      </c>
      <c r="C1282" t="s">
        <v>441</v>
      </c>
      <c r="D1282" t="s">
        <v>1825</v>
      </c>
      <c r="E1282" t="s">
        <v>442</v>
      </c>
      <c r="F1282" t="s">
        <v>683</v>
      </c>
      <c r="G1282" t="s">
        <v>684</v>
      </c>
      <c r="H1282" t="s">
        <v>688</v>
      </c>
      <c r="I1282" t="s">
        <v>2075</v>
      </c>
      <c r="J1282" t="s">
        <v>2222</v>
      </c>
      <c r="K1282" t="s">
        <v>710</v>
      </c>
      <c r="L1282" t="s">
        <v>2053</v>
      </c>
      <c r="M1282">
        <v>1</v>
      </c>
      <c r="N1282" s="9">
        <v>134.82499999999999</v>
      </c>
      <c r="O1282" s="9">
        <f t="shared" si="19"/>
        <v>134.82499999999999</v>
      </c>
      <c r="P1282" t="s">
        <v>220</v>
      </c>
    </row>
    <row r="1283" spans="1:16">
      <c r="A1283" t="s">
        <v>443</v>
      </c>
      <c r="B1283" t="s">
        <v>672</v>
      </c>
      <c r="C1283" t="s">
        <v>441</v>
      </c>
      <c r="D1283" t="s">
        <v>1003</v>
      </c>
      <c r="E1283" t="s">
        <v>444</v>
      </c>
      <c r="F1283" t="s">
        <v>683</v>
      </c>
      <c r="G1283" t="s">
        <v>684</v>
      </c>
      <c r="H1283" t="s">
        <v>688</v>
      </c>
      <c r="I1283" t="s">
        <v>2075</v>
      </c>
      <c r="J1283" t="s">
        <v>2222</v>
      </c>
      <c r="K1283" t="s">
        <v>710</v>
      </c>
      <c r="L1283" t="s">
        <v>2053</v>
      </c>
      <c r="M1283">
        <v>1</v>
      </c>
      <c r="N1283" s="9">
        <v>134.82499999999999</v>
      </c>
      <c r="O1283" s="9">
        <f t="shared" ref="O1283:O1346" si="20">N1283*M1283</f>
        <v>134.82499999999999</v>
      </c>
      <c r="P1283" t="s">
        <v>220</v>
      </c>
    </row>
    <row r="1284" spans="1:16">
      <c r="A1284" t="s">
        <v>445</v>
      </c>
      <c r="B1284" t="s">
        <v>672</v>
      </c>
      <c r="C1284" t="s">
        <v>441</v>
      </c>
      <c r="D1284" t="s">
        <v>1003</v>
      </c>
      <c r="E1284" t="s">
        <v>444</v>
      </c>
      <c r="F1284" t="s">
        <v>683</v>
      </c>
      <c r="G1284" t="s">
        <v>684</v>
      </c>
      <c r="H1284" t="s">
        <v>688</v>
      </c>
      <c r="I1284" t="s">
        <v>2139</v>
      </c>
      <c r="J1284" t="s">
        <v>2222</v>
      </c>
      <c r="K1284" t="s">
        <v>710</v>
      </c>
      <c r="L1284" t="s">
        <v>2053</v>
      </c>
      <c r="M1284">
        <v>1</v>
      </c>
      <c r="N1284" s="9">
        <v>134.82499999999999</v>
      </c>
      <c r="O1284" s="9">
        <f t="shared" si="20"/>
        <v>134.82499999999999</v>
      </c>
      <c r="P1284" t="s">
        <v>220</v>
      </c>
    </row>
    <row r="1285" spans="1:16">
      <c r="A1285" t="s">
        <v>446</v>
      </c>
      <c r="B1285" t="s">
        <v>672</v>
      </c>
      <c r="C1285" t="s">
        <v>441</v>
      </c>
      <c r="D1285" t="s">
        <v>737</v>
      </c>
      <c r="E1285" t="s">
        <v>447</v>
      </c>
      <c r="F1285" t="s">
        <v>683</v>
      </c>
      <c r="G1285" t="s">
        <v>684</v>
      </c>
      <c r="H1285" t="s">
        <v>688</v>
      </c>
      <c r="I1285" t="s">
        <v>2063</v>
      </c>
      <c r="J1285" t="s">
        <v>2222</v>
      </c>
      <c r="K1285" t="s">
        <v>710</v>
      </c>
      <c r="L1285" t="s">
        <v>2053</v>
      </c>
      <c r="M1285">
        <v>2</v>
      </c>
      <c r="N1285" s="9">
        <v>134.82499999999999</v>
      </c>
      <c r="O1285" s="9">
        <f t="shared" si="20"/>
        <v>269.64999999999998</v>
      </c>
      <c r="P1285" t="s">
        <v>220</v>
      </c>
    </row>
    <row r="1286" spans="1:16">
      <c r="A1286" t="s">
        <v>448</v>
      </c>
      <c r="B1286" t="s">
        <v>672</v>
      </c>
      <c r="C1286" t="s">
        <v>441</v>
      </c>
      <c r="D1286" t="s">
        <v>737</v>
      </c>
      <c r="E1286" t="s">
        <v>447</v>
      </c>
      <c r="F1286" t="s">
        <v>683</v>
      </c>
      <c r="G1286" t="s">
        <v>684</v>
      </c>
      <c r="H1286" t="s">
        <v>688</v>
      </c>
      <c r="I1286" t="s">
        <v>2108</v>
      </c>
      <c r="J1286" t="s">
        <v>2222</v>
      </c>
      <c r="K1286" t="s">
        <v>710</v>
      </c>
      <c r="L1286" t="s">
        <v>2053</v>
      </c>
      <c r="M1286">
        <v>2</v>
      </c>
      <c r="N1286" s="9">
        <v>134.82499999999999</v>
      </c>
      <c r="O1286" s="9">
        <f t="shared" si="20"/>
        <v>269.64999999999998</v>
      </c>
      <c r="P1286" t="s">
        <v>220</v>
      </c>
    </row>
    <row r="1287" spans="1:16">
      <c r="A1287" t="s">
        <v>449</v>
      </c>
      <c r="B1287" t="s">
        <v>672</v>
      </c>
      <c r="C1287" t="s">
        <v>441</v>
      </c>
      <c r="D1287" t="s">
        <v>988</v>
      </c>
      <c r="E1287" t="s">
        <v>450</v>
      </c>
      <c r="F1287" t="s">
        <v>683</v>
      </c>
      <c r="G1287" t="s">
        <v>684</v>
      </c>
      <c r="H1287" t="s">
        <v>688</v>
      </c>
      <c r="I1287" t="s">
        <v>2075</v>
      </c>
      <c r="J1287" t="s">
        <v>2222</v>
      </c>
      <c r="K1287" t="s">
        <v>710</v>
      </c>
      <c r="L1287" t="s">
        <v>2053</v>
      </c>
      <c r="M1287">
        <v>2</v>
      </c>
      <c r="N1287" s="9">
        <v>134.82499999999999</v>
      </c>
      <c r="O1287" s="9">
        <f t="shared" si="20"/>
        <v>269.64999999999998</v>
      </c>
      <c r="P1287" t="s">
        <v>220</v>
      </c>
    </row>
    <row r="1288" spans="1:16">
      <c r="A1288" t="s">
        <v>451</v>
      </c>
      <c r="B1288" t="s">
        <v>672</v>
      </c>
      <c r="C1288" t="s">
        <v>441</v>
      </c>
      <c r="D1288" t="s">
        <v>988</v>
      </c>
      <c r="E1288" t="s">
        <v>450</v>
      </c>
      <c r="F1288" t="s">
        <v>683</v>
      </c>
      <c r="G1288" t="s">
        <v>684</v>
      </c>
      <c r="H1288" t="s">
        <v>688</v>
      </c>
      <c r="I1288" t="s">
        <v>2071</v>
      </c>
      <c r="J1288" t="s">
        <v>2222</v>
      </c>
      <c r="K1288" t="s">
        <v>710</v>
      </c>
      <c r="L1288" t="s">
        <v>2053</v>
      </c>
      <c r="M1288">
        <v>1</v>
      </c>
      <c r="N1288" s="9">
        <v>134.82499999999999</v>
      </c>
      <c r="O1288" s="9">
        <f t="shared" si="20"/>
        <v>134.82499999999999</v>
      </c>
      <c r="P1288" t="s">
        <v>220</v>
      </c>
    </row>
    <row r="1289" spans="1:16">
      <c r="A1289" t="s">
        <v>452</v>
      </c>
      <c r="B1289" t="s">
        <v>672</v>
      </c>
      <c r="C1289" t="s">
        <v>441</v>
      </c>
      <c r="D1289" t="s">
        <v>988</v>
      </c>
      <c r="E1289" t="s">
        <v>450</v>
      </c>
      <c r="F1289" t="s">
        <v>683</v>
      </c>
      <c r="G1289" t="s">
        <v>684</v>
      </c>
      <c r="H1289" t="s">
        <v>688</v>
      </c>
      <c r="I1289" t="s">
        <v>2139</v>
      </c>
      <c r="J1289" t="s">
        <v>2222</v>
      </c>
      <c r="K1289" t="s">
        <v>710</v>
      </c>
      <c r="L1289" t="s">
        <v>2053</v>
      </c>
      <c r="M1289">
        <v>1</v>
      </c>
      <c r="N1289" s="9">
        <v>134.82499999999999</v>
      </c>
      <c r="O1289" s="9">
        <f t="shared" si="20"/>
        <v>134.82499999999999</v>
      </c>
      <c r="P1289" t="s">
        <v>220</v>
      </c>
    </row>
    <row r="1290" spans="1:16">
      <c r="A1290" t="s">
        <v>453</v>
      </c>
      <c r="B1290" t="s">
        <v>672</v>
      </c>
      <c r="C1290" t="s">
        <v>441</v>
      </c>
      <c r="D1290" t="s">
        <v>988</v>
      </c>
      <c r="E1290" t="s">
        <v>450</v>
      </c>
      <c r="F1290" t="s">
        <v>683</v>
      </c>
      <c r="G1290" t="s">
        <v>684</v>
      </c>
      <c r="H1290" t="s">
        <v>688</v>
      </c>
      <c r="I1290" t="s">
        <v>2108</v>
      </c>
      <c r="J1290" t="s">
        <v>2222</v>
      </c>
      <c r="K1290" t="s">
        <v>710</v>
      </c>
      <c r="L1290" t="s">
        <v>2053</v>
      </c>
      <c r="M1290">
        <v>2</v>
      </c>
      <c r="N1290" s="9">
        <v>134.82499999999999</v>
      </c>
      <c r="O1290" s="9">
        <f t="shared" si="20"/>
        <v>269.64999999999998</v>
      </c>
      <c r="P1290" t="s">
        <v>220</v>
      </c>
    </row>
    <row r="1291" spans="1:16">
      <c r="A1291" t="s">
        <v>454</v>
      </c>
      <c r="B1291" t="s">
        <v>672</v>
      </c>
      <c r="C1291" t="s">
        <v>455</v>
      </c>
      <c r="D1291" t="s">
        <v>1769</v>
      </c>
      <c r="E1291" t="s">
        <v>456</v>
      </c>
      <c r="F1291" t="s">
        <v>683</v>
      </c>
      <c r="G1291" t="s">
        <v>684</v>
      </c>
      <c r="H1291" t="s">
        <v>688</v>
      </c>
      <c r="I1291" t="s">
        <v>2051</v>
      </c>
      <c r="J1291" t="s">
        <v>457</v>
      </c>
      <c r="K1291" t="s">
        <v>710</v>
      </c>
      <c r="L1291" t="s">
        <v>2053</v>
      </c>
      <c r="M1291">
        <v>5</v>
      </c>
      <c r="N1291" s="9">
        <v>135.29</v>
      </c>
      <c r="O1291" s="9">
        <f t="shared" si="20"/>
        <v>676.45</v>
      </c>
      <c r="P1291" t="s">
        <v>220</v>
      </c>
    </row>
    <row r="1292" spans="1:16">
      <c r="A1292" t="s">
        <v>458</v>
      </c>
      <c r="B1292" t="s">
        <v>672</v>
      </c>
      <c r="C1292" t="s">
        <v>455</v>
      </c>
      <c r="D1292" t="s">
        <v>1769</v>
      </c>
      <c r="E1292" t="s">
        <v>456</v>
      </c>
      <c r="F1292" t="s">
        <v>683</v>
      </c>
      <c r="G1292" t="s">
        <v>684</v>
      </c>
      <c r="H1292" t="s">
        <v>688</v>
      </c>
      <c r="I1292" t="s">
        <v>2089</v>
      </c>
      <c r="J1292" t="s">
        <v>457</v>
      </c>
      <c r="K1292" t="s">
        <v>710</v>
      </c>
      <c r="L1292" t="s">
        <v>2053</v>
      </c>
      <c r="M1292">
        <v>1</v>
      </c>
      <c r="N1292" s="9">
        <v>135.29</v>
      </c>
      <c r="O1292" s="9">
        <f t="shared" si="20"/>
        <v>135.29</v>
      </c>
      <c r="P1292" t="s">
        <v>220</v>
      </c>
    </row>
    <row r="1293" spans="1:16">
      <c r="A1293" t="s">
        <v>459</v>
      </c>
      <c r="B1293" t="s">
        <v>672</v>
      </c>
      <c r="C1293" t="s">
        <v>455</v>
      </c>
      <c r="D1293" t="s">
        <v>1769</v>
      </c>
      <c r="E1293" t="s">
        <v>456</v>
      </c>
      <c r="F1293" t="s">
        <v>683</v>
      </c>
      <c r="G1293" t="s">
        <v>684</v>
      </c>
      <c r="H1293" t="s">
        <v>688</v>
      </c>
      <c r="I1293" t="s">
        <v>2225</v>
      </c>
      <c r="J1293" t="s">
        <v>457</v>
      </c>
      <c r="K1293" t="s">
        <v>710</v>
      </c>
      <c r="L1293" t="s">
        <v>2053</v>
      </c>
      <c r="M1293">
        <v>1</v>
      </c>
      <c r="N1293" s="9">
        <v>135.29</v>
      </c>
      <c r="O1293" s="9">
        <f t="shared" si="20"/>
        <v>135.29</v>
      </c>
      <c r="P1293" t="s">
        <v>220</v>
      </c>
    </row>
    <row r="1294" spans="1:16">
      <c r="A1294" t="s">
        <v>460</v>
      </c>
      <c r="B1294" t="s">
        <v>672</v>
      </c>
      <c r="C1294" t="s">
        <v>455</v>
      </c>
      <c r="D1294" t="s">
        <v>1769</v>
      </c>
      <c r="E1294" t="s">
        <v>456</v>
      </c>
      <c r="F1294" t="s">
        <v>683</v>
      </c>
      <c r="G1294" t="s">
        <v>684</v>
      </c>
      <c r="H1294" t="s">
        <v>688</v>
      </c>
      <c r="I1294" t="s">
        <v>2157</v>
      </c>
      <c r="J1294" t="s">
        <v>457</v>
      </c>
      <c r="K1294" t="s">
        <v>710</v>
      </c>
      <c r="L1294" t="s">
        <v>2053</v>
      </c>
      <c r="M1294">
        <v>1</v>
      </c>
      <c r="N1294" s="9">
        <v>135.29</v>
      </c>
      <c r="O1294" s="9">
        <f t="shared" si="20"/>
        <v>135.29</v>
      </c>
      <c r="P1294" t="s">
        <v>220</v>
      </c>
    </row>
    <row r="1295" spans="1:16">
      <c r="A1295" t="s">
        <v>461</v>
      </c>
      <c r="B1295" t="s">
        <v>672</v>
      </c>
      <c r="C1295" t="s">
        <v>462</v>
      </c>
      <c r="D1295" t="s">
        <v>1769</v>
      </c>
      <c r="E1295" t="s">
        <v>463</v>
      </c>
      <c r="F1295" t="s">
        <v>683</v>
      </c>
      <c r="G1295" t="s">
        <v>684</v>
      </c>
      <c r="H1295" t="s">
        <v>688</v>
      </c>
      <c r="I1295" t="s">
        <v>2225</v>
      </c>
      <c r="J1295" t="s">
        <v>457</v>
      </c>
      <c r="K1295" t="s">
        <v>710</v>
      </c>
      <c r="L1295" t="s">
        <v>2053</v>
      </c>
      <c r="M1295">
        <v>1</v>
      </c>
      <c r="N1295" s="9">
        <v>167.94</v>
      </c>
      <c r="O1295" s="9">
        <f t="shared" si="20"/>
        <v>167.94</v>
      </c>
      <c r="P1295" t="s">
        <v>220</v>
      </c>
    </row>
    <row r="1296" spans="1:16">
      <c r="A1296" t="s">
        <v>464</v>
      </c>
      <c r="B1296" t="s">
        <v>672</v>
      </c>
      <c r="C1296" t="s">
        <v>462</v>
      </c>
      <c r="D1296" t="s">
        <v>1769</v>
      </c>
      <c r="E1296" t="s">
        <v>463</v>
      </c>
      <c r="F1296" t="s">
        <v>683</v>
      </c>
      <c r="G1296" t="s">
        <v>684</v>
      </c>
      <c r="H1296" t="s">
        <v>688</v>
      </c>
      <c r="I1296" t="s">
        <v>2157</v>
      </c>
      <c r="J1296" t="s">
        <v>457</v>
      </c>
      <c r="K1296" t="s">
        <v>710</v>
      </c>
      <c r="L1296" t="s">
        <v>2053</v>
      </c>
      <c r="M1296">
        <v>3</v>
      </c>
      <c r="N1296" s="9">
        <v>167.94</v>
      </c>
      <c r="O1296" s="9">
        <f t="shared" si="20"/>
        <v>503.82</v>
      </c>
      <c r="P1296" t="s">
        <v>220</v>
      </c>
    </row>
    <row r="1297" spans="1:16">
      <c r="A1297" t="s">
        <v>465</v>
      </c>
      <c r="B1297" t="s">
        <v>672</v>
      </c>
      <c r="C1297" t="s">
        <v>466</v>
      </c>
      <c r="D1297" t="s">
        <v>1769</v>
      </c>
      <c r="E1297" t="s">
        <v>467</v>
      </c>
      <c r="F1297" t="s">
        <v>683</v>
      </c>
      <c r="G1297" t="s">
        <v>684</v>
      </c>
      <c r="H1297" t="s">
        <v>688</v>
      </c>
      <c r="I1297" t="s">
        <v>2051</v>
      </c>
      <c r="J1297" t="s">
        <v>457</v>
      </c>
      <c r="K1297" t="s">
        <v>710</v>
      </c>
      <c r="L1297" t="s">
        <v>2053</v>
      </c>
      <c r="M1297">
        <v>3</v>
      </c>
      <c r="N1297" s="9">
        <v>185.49</v>
      </c>
      <c r="O1297" s="9">
        <f t="shared" si="20"/>
        <v>556.47</v>
      </c>
      <c r="P1297" t="s">
        <v>220</v>
      </c>
    </row>
    <row r="1298" spans="1:16">
      <c r="A1298" t="s">
        <v>468</v>
      </c>
      <c r="B1298" t="s">
        <v>672</v>
      </c>
      <c r="C1298" t="s">
        <v>469</v>
      </c>
      <c r="D1298" t="s">
        <v>1769</v>
      </c>
      <c r="E1298" t="s">
        <v>470</v>
      </c>
      <c r="F1298" t="s">
        <v>683</v>
      </c>
      <c r="G1298" t="s">
        <v>684</v>
      </c>
      <c r="H1298" t="s">
        <v>688</v>
      </c>
      <c r="I1298" t="s">
        <v>2157</v>
      </c>
      <c r="J1298" t="s">
        <v>457</v>
      </c>
      <c r="K1298" t="s">
        <v>710</v>
      </c>
      <c r="L1298" t="s">
        <v>2053</v>
      </c>
      <c r="M1298">
        <v>8</v>
      </c>
      <c r="N1298" s="9">
        <v>158.38999999999999</v>
      </c>
      <c r="O1298" s="9">
        <f t="shared" si="20"/>
        <v>1267.1199999999999</v>
      </c>
      <c r="P1298" t="s">
        <v>220</v>
      </c>
    </row>
    <row r="1299" spans="1:16">
      <c r="A1299" t="s">
        <v>471</v>
      </c>
      <c r="B1299" t="s">
        <v>672</v>
      </c>
      <c r="C1299" t="s">
        <v>469</v>
      </c>
      <c r="D1299" t="s">
        <v>1769</v>
      </c>
      <c r="E1299" t="s">
        <v>470</v>
      </c>
      <c r="F1299" t="s">
        <v>683</v>
      </c>
      <c r="G1299" t="s">
        <v>684</v>
      </c>
      <c r="H1299" t="s">
        <v>688</v>
      </c>
      <c r="I1299" t="s">
        <v>2058</v>
      </c>
      <c r="J1299" t="s">
        <v>457</v>
      </c>
      <c r="K1299" t="s">
        <v>710</v>
      </c>
      <c r="L1299" t="s">
        <v>2053</v>
      </c>
      <c r="M1299">
        <v>1</v>
      </c>
      <c r="N1299" s="9">
        <v>158.38999999999999</v>
      </c>
      <c r="O1299" s="9">
        <f t="shared" si="20"/>
        <v>158.38999999999999</v>
      </c>
      <c r="P1299" t="s">
        <v>220</v>
      </c>
    </row>
    <row r="1300" spans="1:16">
      <c r="A1300" t="s">
        <v>472</v>
      </c>
      <c r="B1300" t="s">
        <v>672</v>
      </c>
      <c r="C1300" t="s">
        <v>469</v>
      </c>
      <c r="D1300" t="s">
        <v>1769</v>
      </c>
      <c r="E1300" t="s">
        <v>470</v>
      </c>
      <c r="F1300" t="s">
        <v>683</v>
      </c>
      <c r="G1300" t="s">
        <v>684</v>
      </c>
      <c r="H1300" t="s">
        <v>688</v>
      </c>
      <c r="I1300" t="s">
        <v>2104</v>
      </c>
      <c r="J1300" t="s">
        <v>457</v>
      </c>
      <c r="K1300" t="s">
        <v>710</v>
      </c>
      <c r="L1300" t="s">
        <v>2053</v>
      </c>
      <c r="M1300">
        <v>1</v>
      </c>
      <c r="N1300" s="9">
        <v>158.38999999999999</v>
      </c>
      <c r="O1300" s="9">
        <f t="shared" si="20"/>
        <v>158.38999999999999</v>
      </c>
      <c r="P1300" t="s">
        <v>220</v>
      </c>
    </row>
    <row r="1301" spans="1:16">
      <c r="A1301" t="s">
        <v>473</v>
      </c>
      <c r="B1301" t="s">
        <v>672</v>
      </c>
      <c r="C1301" t="s">
        <v>469</v>
      </c>
      <c r="D1301" t="s">
        <v>1769</v>
      </c>
      <c r="E1301" t="s">
        <v>470</v>
      </c>
      <c r="F1301" t="s">
        <v>683</v>
      </c>
      <c r="G1301" t="s">
        <v>684</v>
      </c>
      <c r="H1301" t="s">
        <v>688</v>
      </c>
      <c r="I1301" t="s">
        <v>2225</v>
      </c>
      <c r="J1301" t="s">
        <v>457</v>
      </c>
      <c r="K1301" t="s">
        <v>710</v>
      </c>
      <c r="L1301" t="s">
        <v>2053</v>
      </c>
      <c r="M1301">
        <v>3</v>
      </c>
      <c r="N1301" s="9">
        <v>158.38999999999999</v>
      </c>
      <c r="O1301" s="9">
        <f t="shared" si="20"/>
        <v>475.17</v>
      </c>
      <c r="P1301" t="s">
        <v>220</v>
      </c>
    </row>
    <row r="1302" spans="1:16">
      <c r="A1302" t="s">
        <v>474</v>
      </c>
      <c r="B1302" t="s">
        <v>672</v>
      </c>
      <c r="C1302" t="s">
        <v>469</v>
      </c>
      <c r="D1302" t="s">
        <v>1769</v>
      </c>
      <c r="E1302" t="s">
        <v>470</v>
      </c>
      <c r="F1302" t="s">
        <v>683</v>
      </c>
      <c r="G1302" t="s">
        <v>684</v>
      </c>
      <c r="H1302" t="s">
        <v>688</v>
      </c>
      <c r="I1302" t="s">
        <v>2051</v>
      </c>
      <c r="J1302" t="s">
        <v>457</v>
      </c>
      <c r="K1302" t="s">
        <v>710</v>
      </c>
      <c r="L1302" t="s">
        <v>2053</v>
      </c>
      <c r="M1302">
        <v>2</v>
      </c>
      <c r="N1302" s="9">
        <v>158.38999999999999</v>
      </c>
      <c r="O1302" s="9">
        <f t="shared" si="20"/>
        <v>316.77999999999997</v>
      </c>
      <c r="P1302" t="s">
        <v>220</v>
      </c>
    </row>
    <row r="1303" spans="1:16">
      <c r="A1303" t="s">
        <v>475</v>
      </c>
      <c r="B1303" t="s">
        <v>672</v>
      </c>
      <c r="C1303" t="s">
        <v>476</v>
      </c>
      <c r="D1303" t="s">
        <v>1825</v>
      </c>
      <c r="E1303" t="s">
        <v>477</v>
      </c>
      <c r="F1303" t="s">
        <v>683</v>
      </c>
      <c r="G1303" t="s">
        <v>684</v>
      </c>
      <c r="H1303" t="s">
        <v>688</v>
      </c>
      <c r="I1303" t="s">
        <v>2108</v>
      </c>
      <c r="J1303" t="s">
        <v>478</v>
      </c>
      <c r="K1303" t="s">
        <v>710</v>
      </c>
      <c r="L1303" t="s">
        <v>2053</v>
      </c>
      <c r="M1303">
        <v>1</v>
      </c>
      <c r="N1303" s="9">
        <v>124.74</v>
      </c>
      <c r="O1303" s="9">
        <f t="shared" si="20"/>
        <v>124.74</v>
      </c>
      <c r="P1303" t="s">
        <v>220</v>
      </c>
    </row>
    <row r="1304" spans="1:16">
      <c r="A1304" t="s">
        <v>479</v>
      </c>
      <c r="B1304" t="s">
        <v>672</v>
      </c>
      <c r="C1304" t="s">
        <v>476</v>
      </c>
      <c r="D1304" t="s">
        <v>737</v>
      </c>
      <c r="E1304" t="s">
        <v>480</v>
      </c>
      <c r="F1304" t="s">
        <v>683</v>
      </c>
      <c r="G1304" t="s">
        <v>684</v>
      </c>
      <c r="H1304" t="s">
        <v>688</v>
      </c>
      <c r="I1304" t="s">
        <v>2108</v>
      </c>
      <c r="J1304" t="s">
        <v>478</v>
      </c>
      <c r="K1304" t="s">
        <v>710</v>
      </c>
      <c r="L1304" t="s">
        <v>2053</v>
      </c>
      <c r="M1304">
        <v>9</v>
      </c>
      <c r="N1304" s="9">
        <v>124.74</v>
      </c>
      <c r="O1304" s="9">
        <f t="shared" si="20"/>
        <v>1122.6600000000001</v>
      </c>
      <c r="P1304" t="s">
        <v>220</v>
      </c>
    </row>
    <row r="1305" spans="1:16">
      <c r="A1305" t="s">
        <v>481</v>
      </c>
      <c r="B1305" t="s">
        <v>672</v>
      </c>
      <c r="C1305" t="s">
        <v>476</v>
      </c>
      <c r="D1305" t="s">
        <v>737</v>
      </c>
      <c r="E1305" t="s">
        <v>480</v>
      </c>
      <c r="F1305" t="s">
        <v>683</v>
      </c>
      <c r="G1305" t="s">
        <v>684</v>
      </c>
      <c r="H1305" t="s">
        <v>688</v>
      </c>
      <c r="I1305" t="s">
        <v>2139</v>
      </c>
      <c r="J1305" t="s">
        <v>478</v>
      </c>
      <c r="K1305" t="s">
        <v>710</v>
      </c>
      <c r="L1305" t="s">
        <v>2053</v>
      </c>
      <c r="M1305">
        <v>4</v>
      </c>
      <c r="N1305" s="9">
        <v>124.74</v>
      </c>
      <c r="O1305" s="9">
        <f t="shared" si="20"/>
        <v>498.96</v>
      </c>
      <c r="P1305" t="s">
        <v>220</v>
      </c>
    </row>
    <row r="1306" spans="1:16">
      <c r="A1306" t="s">
        <v>482</v>
      </c>
      <c r="B1306" t="s">
        <v>672</v>
      </c>
      <c r="C1306" t="s">
        <v>476</v>
      </c>
      <c r="D1306" t="s">
        <v>737</v>
      </c>
      <c r="E1306" t="s">
        <v>480</v>
      </c>
      <c r="F1306" t="s">
        <v>683</v>
      </c>
      <c r="G1306" t="s">
        <v>684</v>
      </c>
      <c r="H1306" t="s">
        <v>688</v>
      </c>
      <c r="I1306" t="s">
        <v>2071</v>
      </c>
      <c r="J1306" t="s">
        <v>478</v>
      </c>
      <c r="K1306" t="s">
        <v>710</v>
      </c>
      <c r="L1306" t="s">
        <v>2053</v>
      </c>
      <c r="M1306">
        <v>2</v>
      </c>
      <c r="N1306" s="9">
        <v>124.74</v>
      </c>
      <c r="O1306" s="9">
        <f t="shared" si="20"/>
        <v>249.48</v>
      </c>
      <c r="P1306" t="s">
        <v>220</v>
      </c>
    </row>
    <row r="1307" spans="1:16">
      <c r="A1307" t="s">
        <v>483</v>
      </c>
      <c r="B1307" t="s">
        <v>672</v>
      </c>
      <c r="C1307" t="s">
        <v>476</v>
      </c>
      <c r="D1307" t="s">
        <v>737</v>
      </c>
      <c r="E1307" t="s">
        <v>480</v>
      </c>
      <c r="F1307" t="s">
        <v>683</v>
      </c>
      <c r="G1307" t="s">
        <v>684</v>
      </c>
      <c r="H1307" t="s">
        <v>688</v>
      </c>
      <c r="I1307" t="s">
        <v>2075</v>
      </c>
      <c r="J1307" t="s">
        <v>478</v>
      </c>
      <c r="K1307" t="s">
        <v>710</v>
      </c>
      <c r="L1307" t="s">
        <v>2053</v>
      </c>
      <c r="M1307">
        <v>1</v>
      </c>
      <c r="N1307" s="9">
        <v>124.74</v>
      </c>
      <c r="O1307" s="9">
        <f t="shared" si="20"/>
        <v>124.74</v>
      </c>
      <c r="P1307" t="s">
        <v>220</v>
      </c>
    </row>
    <row r="1308" spans="1:16">
      <c r="A1308" t="s">
        <v>484</v>
      </c>
      <c r="B1308" t="s">
        <v>672</v>
      </c>
      <c r="C1308" t="s">
        <v>476</v>
      </c>
      <c r="D1308" t="s">
        <v>1151</v>
      </c>
      <c r="E1308" t="s">
        <v>485</v>
      </c>
      <c r="F1308" t="s">
        <v>683</v>
      </c>
      <c r="G1308" t="s">
        <v>684</v>
      </c>
      <c r="H1308" t="s">
        <v>688</v>
      </c>
      <c r="I1308" t="s">
        <v>2108</v>
      </c>
      <c r="J1308" t="s">
        <v>478</v>
      </c>
      <c r="K1308" t="s">
        <v>710</v>
      </c>
      <c r="L1308" t="s">
        <v>2053</v>
      </c>
      <c r="M1308">
        <v>10</v>
      </c>
      <c r="N1308" s="9">
        <v>124.74</v>
      </c>
      <c r="O1308" s="9">
        <f t="shared" si="20"/>
        <v>1247.4000000000001</v>
      </c>
      <c r="P1308" t="s">
        <v>220</v>
      </c>
    </row>
    <row r="1309" spans="1:16">
      <c r="A1309" t="s">
        <v>486</v>
      </c>
      <c r="B1309" t="s">
        <v>672</v>
      </c>
      <c r="C1309" t="s">
        <v>476</v>
      </c>
      <c r="D1309" t="s">
        <v>1151</v>
      </c>
      <c r="E1309" t="s">
        <v>485</v>
      </c>
      <c r="F1309" t="s">
        <v>683</v>
      </c>
      <c r="G1309" t="s">
        <v>684</v>
      </c>
      <c r="H1309" t="s">
        <v>688</v>
      </c>
      <c r="I1309" t="s">
        <v>2139</v>
      </c>
      <c r="J1309" t="s">
        <v>478</v>
      </c>
      <c r="K1309" t="s">
        <v>710</v>
      </c>
      <c r="L1309" t="s">
        <v>2053</v>
      </c>
      <c r="M1309">
        <v>17</v>
      </c>
      <c r="N1309" s="9">
        <v>124.74</v>
      </c>
      <c r="O1309" s="9">
        <f t="shared" si="20"/>
        <v>2120.58</v>
      </c>
      <c r="P1309" t="s">
        <v>220</v>
      </c>
    </row>
    <row r="1310" spans="1:16">
      <c r="A1310" t="s">
        <v>487</v>
      </c>
      <c r="B1310" t="s">
        <v>672</v>
      </c>
      <c r="C1310" t="s">
        <v>476</v>
      </c>
      <c r="D1310" t="s">
        <v>1151</v>
      </c>
      <c r="E1310" t="s">
        <v>485</v>
      </c>
      <c r="F1310" t="s">
        <v>683</v>
      </c>
      <c r="G1310" t="s">
        <v>684</v>
      </c>
      <c r="H1310" t="s">
        <v>688</v>
      </c>
      <c r="I1310" t="s">
        <v>2148</v>
      </c>
      <c r="J1310" t="s">
        <v>478</v>
      </c>
      <c r="K1310" t="s">
        <v>710</v>
      </c>
      <c r="L1310" t="s">
        <v>2053</v>
      </c>
      <c r="M1310">
        <v>2</v>
      </c>
      <c r="N1310" s="9">
        <v>124.74</v>
      </c>
      <c r="O1310" s="9">
        <f t="shared" si="20"/>
        <v>249.48</v>
      </c>
      <c r="P1310" t="s">
        <v>220</v>
      </c>
    </row>
    <row r="1311" spans="1:16">
      <c r="A1311" t="s">
        <v>488</v>
      </c>
      <c r="B1311" t="s">
        <v>672</v>
      </c>
      <c r="C1311" t="s">
        <v>476</v>
      </c>
      <c r="D1311" t="s">
        <v>1151</v>
      </c>
      <c r="E1311" t="s">
        <v>485</v>
      </c>
      <c r="F1311" t="s">
        <v>683</v>
      </c>
      <c r="G1311" t="s">
        <v>684</v>
      </c>
      <c r="H1311" t="s">
        <v>688</v>
      </c>
      <c r="I1311" t="s">
        <v>2063</v>
      </c>
      <c r="J1311" t="s">
        <v>478</v>
      </c>
      <c r="K1311" t="s">
        <v>710</v>
      </c>
      <c r="L1311" t="s">
        <v>2053</v>
      </c>
      <c r="M1311">
        <v>2</v>
      </c>
      <c r="N1311" s="9">
        <v>124.74</v>
      </c>
      <c r="O1311" s="9">
        <f t="shared" si="20"/>
        <v>249.48</v>
      </c>
      <c r="P1311" t="s">
        <v>220</v>
      </c>
    </row>
    <row r="1312" spans="1:16">
      <c r="A1312" t="s">
        <v>489</v>
      </c>
      <c r="B1312" t="s">
        <v>672</v>
      </c>
      <c r="C1312" t="s">
        <v>476</v>
      </c>
      <c r="D1312" t="s">
        <v>988</v>
      </c>
      <c r="E1312" t="s">
        <v>490</v>
      </c>
      <c r="F1312" t="s">
        <v>683</v>
      </c>
      <c r="G1312" t="s">
        <v>684</v>
      </c>
      <c r="H1312" t="s">
        <v>688</v>
      </c>
      <c r="I1312" t="s">
        <v>2108</v>
      </c>
      <c r="J1312" t="s">
        <v>478</v>
      </c>
      <c r="K1312" t="s">
        <v>710</v>
      </c>
      <c r="L1312" t="s">
        <v>2053</v>
      </c>
      <c r="M1312">
        <v>6</v>
      </c>
      <c r="N1312" s="9">
        <v>124.74</v>
      </c>
      <c r="O1312" s="9">
        <f t="shared" si="20"/>
        <v>748.44</v>
      </c>
      <c r="P1312" t="s">
        <v>220</v>
      </c>
    </row>
    <row r="1313" spans="1:16">
      <c r="A1313" t="s">
        <v>491</v>
      </c>
      <c r="B1313" t="s">
        <v>672</v>
      </c>
      <c r="C1313" t="s">
        <v>476</v>
      </c>
      <c r="D1313" t="s">
        <v>988</v>
      </c>
      <c r="E1313" t="s">
        <v>490</v>
      </c>
      <c r="F1313" t="s">
        <v>683</v>
      </c>
      <c r="G1313" t="s">
        <v>684</v>
      </c>
      <c r="H1313" t="s">
        <v>688</v>
      </c>
      <c r="I1313" t="s">
        <v>2139</v>
      </c>
      <c r="J1313" t="s">
        <v>478</v>
      </c>
      <c r="K1313" t="s">
        <v>710</v>
      </c>
      <c r="L1313" t="s">
        <v>2053</v>
      </c>
      <c r="M1313">
        <v>16</v>
      </c>
      <c r="N1313" s="9">
        <v>124.74</v>
      </c>
      <c r="O1313" s="9">
        <f t="shared" si="20"/>
        <v>1995.84</v>
      </c>
      <c r="P1313" t="s">
        <v>220</v>
      </c>
    </row>
    <row r="1314" spans="1:16">
      <c r="A1314" t="s">
        <v>492</v>
      </c>
      <c r="B1314" t="s">
        <v>672</v>
      </c>
      <c r="C1314" t="s">
        <v>476</v>
      </c>
      <c r="D1314" t="s">
        <v>988</v>
      </c>
      <c r="E1314" t="s">
        <v>490</v>
      </c>
      <c r="F1314" t="s">
        <v>683</v>
      </c>
      <c r="G1314" t="s">
        <v>684</v>
      </c>
      <c r="H1314" t="s">
        <v>688</v>
      </c>
      <c r="I1314" t="s">
        <v>2148</v>
      </c>
      <c r="J1314" t="s">
        <v>478</v>
      </c>
      <c r="K1314" t="s">
        <v>710</v>
      </c>
      <c r="L1314" t="s">
        <v>2053</v>
      </c>
      <c r="M1314">
        <v>3</v>
      </c>
      <c r="N1314" s="9">
        <v>124.74</v>
      </c>
      <c r="O1314" s="9">
        <f t="shared" si="20"/>
        <v>374.22</v>
      </c>
      <c r="P1314" t="s">
        <v>220</v>
      </c>
    </row>
    <row r="1315" spans="1:16">
      <c r="A1315" t="s">
        <v>493</v>
      </c>
      <c r="B1315" t="s">
        <v>672</v>
      </c>
      <c r="C1315" t="s">
        <v>476</v>
      </c>
      <c r="D1315" t="s">
        <v>988</v>
      </c>
      <c r="E1315" t="s">
        <v>490</v>
      </c>
      <c r="F1315" t="s">
        <v>683</v>
      </c>
      <c r="G1315" t="s">
        <v>684</v>
      </c>
      <c r="H1315" t="s">
        <v>688</v>
      </c>
      <c r="I1315" t="s">
        <v>2063</v>
      </c>
      <c r="J1315" t="s">
        <v>478</v>
      </c>
      <c r="K1315" t="s">
        <v>710</v>
      </c>
      <c r="L1315" t="s">
        <v>2053</v>
      </c>
      <c r="M1315">
        <v>5</v>
      </c>
      <c r="N1315" s="9">
        <v>124.74</v>
      </c>
      <c r="O1315" s="9">
        <f t="shared" si="20"/>
        <v>623.70000000000005</v>
      </c>
      <c r="P1315" t="s">
        <v>220</v>
      </c>
    </row>
    <row r="1316" spans="1:16">
      <c r="A1316" t="s">
        <v>494</v>
      </c>
      <c r="B1316" t="s">
        <v>672</v>
      </c>
      <c r="C1316" t="s">
        <v>476</v>
      </c>
      <c r="D1316" t="s">
        <v>988</v>
      </c>
      <c r="E1316" t="s">
        <v>490</v>
      </c>
      <c r="F1316" t="s">
        <v>683</v>
      </c>
      <c r="G1316" t="s">
        <v>684</v>
      </c>
      <c r="H1316" t="s">
        <v>688</v>
      </c>
      <c r="I1316" t="s">
        <v>2066</v>
      </c>
      <c r="J1316" t="s">
        <v>478</v>
      </c>
      <c r="K1316" t="s">
        <v>710</v>
      </c>
      <c r="L1316" t="s">
        <v>2053</v>
      </c>
      <c r="M1316">
        <v>2</v>
      </c>
      <c r="N1316" s="9">
        <v>124.74</v>
      </c>
      <c r="O1316" s="9">
        <f t="shared" si="20"/>
        <v>249.48</v>
      </c>
      <c r="P1316" t="s">
        <v>220</v>
      </c>
    </row>
    <row r="1317" spans="1:16">
      <c r="A1317" t="s">
        <v>495</v>
      </c>
      <c r="B1317" t="s">
        <v>672</v>
      </c>
      <c r="C1317" t="s">
        <v>476</v>
      </c>
      <c r="D1317" t="s">
        <v>179</v>
      </c>
      <c r="E1317" t="s">
        <v>496</v>
      </c>
      <c r="F1317" t="s">
        <v>683</v>
      </c>
      <c r="G1317" t="s">
        <v>684</v>
      </c>
      <c r="H1317" t="s">
        <v>688</v>
      </c>
      <c r="I1317" t="s">
        <v>2108</v>
      </c>
      <c r="J1317" t="s">
        <v>478</v>
      </c>
      <c r="K1317" t="s">
        <v>710</v>
      </c>
      <c r="L1317" t="s">
        <v>2053</v>
      </c>
      <c r="M1317">
        <v>12</v>
      </c>
      <c r="N1317" s="9">
        <v>124.74</v>
      </c>
      <c r="O1317" s="9">
        <f t="shared" si="20"/>
        <v>1496.88</v>
      </c>
      <c r="P1317" t="s">
        <v>220</v>
      </c>
    </row>
    <row r="1318" spans="1:16">
      <c r="A1318" t="s">
        <v>497</v>
      </c>
      <c r="B1318" t="s">
        <v>672</v>
      </c>
      <c r="C1318" t="s">
        <v>476</v>
      </c>
      <c r="D1318" t="s">
        <v>179</v>
      </c>
      <c r="E1318" t="s">
        <v>496</v>
      </c>
      <c r="F1318" t="s">
        <v>683</v>
      </c>
      <c r="G1318" t="s">
        <v>684</v>
      </c>
      <c r="H1318" t="s">
        <v>688</v>
      </c>
      <c r="I1318" t="s">
        <v>2139</v>
      </c>
      <c r="J1318" t="s">
        <v>478</v>
      </c>
      <c r="K1318" t="s">
        <v>710</v>
      </c>
      <c r="L1318" t="s">
        <v>2053</v>
      </c>
      <c r="M1318">
        <v>13</v>
      </c>
      <c r="N1318" s="9">
        <v>124.74</v>
      </c>
      <c r="O1318" s="9">
        <f t="shared" si="20"/>
        <v>1621.62</v>
      </c>
      <c r="P1318" t="s">
        <v>220</v>
      </c>
    </row>
    <row r="1319" spans="1:16">
      <c r="A1319" t="s">
        <v>498</v>
      </c>
      <c r="B1319" t="s">
        <v>672</v>
      </c>
      <c r="C1319" t="s">
        <v>476</v>
      </c>
      <c r="D1319" t="s">
        <v>179</v>
      </c>
      <c r="E1319" t="s">
        <v>496</v>
      </c>
      <c r="F1319" t="s">
        <v>683</v>
      </c>
      <c r="G1319" t="s">
        <v>684</v>
      </c>
      <c r="H1319" t="s">
        <v>688</v>
      </c>
      <c r="I1319" t="s">
        <v>2148</v>
      </c>
      <c r="J1319" t="s">
        <v>478</v>
      </c>
      <c r="K1319" t="s">
        <v>710</v>
      </c>
      <c r="L1319" t="s">
        <v>2053</v>
      </c>
      <c r="M1319">
        <v>8</v>
      </c>
      <c r="N1319" s="9">
        <v>124.74</v>
      </c>
      <c r="O1319" s="9">
        <f t="shared" si="20"/>
        <v>997.92</v>
      </c>
      <c r="P1319" t="s">
        <v>220</v>
      </c>
    </row>
    <row r="1320" spans="1:16">
      <c r="A1320" t="s">
        <v>499</v>
      </c>
      <c r="B1320" t="s">
        <v>672</v>
      </c>
      <c r="C1320" t="s">
        <v>476</v>
      </c>
      <c r="D1320" t="s">
        <v>179</v>
      </c>
      <c r="E1320" t="s">
        <v>496</v>
      </c>
      <c r="F1320" t="s">
        <v>683</v>
      </c>
      <c r="G1320" t="s">
        <v>684</v>
      </c>
      <c r="H1320" t="s">
        <v>688</v>
      </c>
      <c r="I1320" t="s">
        <v>2063</v>
      </c>
      <c r="J1320" t="s">
        <v>478</v>
      </c>
      <c r="K1320" t="s">
        <v>710</v>
      </c>
      <c r="L1320" t="s">
        <v>2053</v>
      </c>
      <c r="M1320">
        <v>6</v>
      </c>
      <c r="N1320" s="9">
        <v>124.74</v>
      </c>
      <c r="O1320" s="9">
        <f t="shared" si="20"/>
        <v>748.44</v>
      </c>
      <c r="P1320" t="s">
        <v>220</v>
      </c>
    </row>
    <row r="1321" spans="1:16">
      <c r="A1321" t="s">
        <v>500</v>
      </c>
      <c r="B1321" t="s">
        <v>672</v>
      </c>
      <c r="C1321" t="s">
        <v>476</v>
      </c>
      <c r="D1321" t="s">
        <v>179</v>
      </c>
      <c r="E1321" t="s">
        <v>496</v>
      </c>
      <c r="F1321" t="s">
        <v>683</v>
      </c>
      <c r="G1321" t="s">
        <v>684</v>
      </c>
      <c r="H1321" t="s">
        <v>688</v>
      </c>
      <c r="I1321" t="s">
        <v>2066</v>
      </c>
      <c r="J1321" t="s">
        <v>478</v>
      </c>
      <c r="K1321" t="s">
        <v>710</v>
      </c>
      <c r="L1321" t="s">
        <v>2053</v>
      </c>
      <c r="M1321">
        <v>2</v>
      </c>
      <c r="N1321" s="9">
        <v>124.74</v>
      </c>
      <c r="O1321" s="9">
        <f t="shared" si="20"/>
        <v>249.48</v>
      </c>
      <c r="P1321" t="s">
        <v>220</v>
      </c>
    </row>
    <row r="1322" spans="1:16">
      <c r="A1322" t="s">
        <v>501</v>
      </c>
      <c r="B1322" t="s">
        <v>672</v>
      </c>
      <c r="C1322" t="s">
        <v>502</v>
      </c>
      <c r="D1322" t="s">
        <v>737</v>
      </c>
      <c r="E1322" t="s">
        <v>503</v>
      </c>
      <c r="F1322" t="s">
        <v>683</v>
      </c>
      <c r="G1322" t="s">
        <v>684</v>
      </c>
      <c r="H1322" t="s">
        <v>688</v>
      </c>
      <c r="I1322" t="s">
        <v>2108</v>
      </c>
      <c r="J1322" t="s">
        <v>504</v>
      </c>
      <c r="K1322" t="s">
        <v>710</v>
      </c>
      <c r="L1322" t="s">
        <v>2053</v>
      </c>
      <c r="M1322">
        <v>2</v>
      </c>
      <c r="N1322" s="9">
        <v>158.38999999999999</v>
      </c>
      <c r="O1322" s="9">
        <f t="shared" si="20"/>
        <v>316.77999999999997</v>
      </c>
      <c r="P1322" t="s">
        <v>220</v>
      </c>
    </row>
    <row r="1323" spans="1:16">
      <c r="A1323" t="s">
        <v>505</v>
      </c>
      <c r="B1323" t="s">
        <v>672</v>
      </c>
      <c r="C1323" t="s">
        <v>502</v>
      </c>
      <c r="D1323" t="s">
        <v>737</v>
      </c>
      <c r="E1323" t="s">
        <v>503</v>
      </c>
      <c r="F1323" t="s">
        <v>683</v>
      </c>
      <c r="G1323" t="s">
        <v>684</v>
      </c>
      <c r="H1323" t="s">
        <v>688</v>
      </c>
      <c r="I1323" t="s">
        <v>2139</v>
      </c>
      <c r="J1323" t="s">
        <v>504</v>
      </c>
      <c r="K1323" t="s">
        <v>710</v>
      </c>
      <c r="L1323" t="s">
        <v>2053</v>
      </c>
      <c r="M1323">
        <v>1</v>
      </c>
      <c r="N1323" s="9">
        <v>158.38999999999999</v>
      </c>
      <c r="O1323" s="9">
        <f t="shared" si="20"/>
        <v>158.38999999999999</v>
      </c>
      <c r="P1323" t="s">
        <v>220</v>
      </c>
    </row>
    <row r="1324" spans="1:16">
      <c r="A1324" t="s">
        <v>506</v>
      </c>
      <c r="B1324" t="s">
        <v>672</v>
      </c>
      <c r="C1324" t="s">
        <v>507</v>
      </c>
      <c r="D1324" t="s">
        <v>508</v>
      </c>
      <c r="E1324" t="s">
        <v>509</v>
      </c>
      <c r="F1324" t="s">
        <v>683</v>
      </c>
      <c r="G1324" t="s">
        <v>684</v>
      </c>
      <c r="H1324" t="s">
        <v>688</v>
      </c>
      <c r="I1324" t="s">
        <v>2108</v>
      </c>
      <c r="J1324" t="s">
        <v>510</v>
      </c>
      <c r="K1324" t="s">
        <v>710</v>
      </c>
      <c r="L1324" t="s">
        <v>2053</v>
      </c>
      <c r="M1324">
        <v>4</v>
      </c>
      <c r="N1324" s="9">
        <v>134.82499999999999</v>
      </c>
      <c r="O1324" s="9">
        <f t="shared" si="20"/>
        <v>539.29999999999995</v>
      </c>
      <c r="P1324" t="s">
        <v>220</v>
      </c>
    </row>
    <row r="1325" spans="1:16">
      <c r="A1325" t="s">
        <v>511</v>
      </c>
      <c r="B1325" t="s">
        <v>672</v>
      </c>
      <c r="C1325" t="s">
        <v>507</v>
      </c>
      <c r="D1325" t="s">
        <v>508</v>
      </c>
      <c r="E1325" t="s">
        <v>509</v>
      </c>
      <c r="F1325" t="s">
        <v>683</v>
      </c>
      <c r="G1325" t="s">
        <v>684</v>
      </c>
      <c r="H1325" t="s">
        <v>688</v>
      </c>
      <c r="I1325" t="s">
        <v>2139</v>
      </c>
      <c r="J1325" t="s">
        <v>510</v>
      </c>
      <c r="K1325" t="s">
        <v>710</v>
      </c>
      <c r="L1325" t="s">
        <v>2053</v>
      </c>
      <c r="M1325">
        <v>10</v>
      </c>
      <c r="N1325" s="9">
        <v>134.82499999999999</v>
      </c>
      <c r="O1325" s="9">
        <f t="shared" si="20"/>
        <v>1348.25</v>
      </c>
      <c r="P1325" t="s">
        <v>220</v>
      </c>
    </row>
    <row r="1326" spans="1:16">
      <c r="A1326" t="s">
        <v>512</v>
      </c>
      <c r="B1326" t="s">
        <v>672</v>
      </c>
      <c r="C1326" t="s">
        <v>507</v>
      </c>
      <c r="D1326" t="s">
        <v>508</v>
      </c>
      <c r="E1326" t="s">
        <v>509</v>
      </c>
      <c r="F1326" t="s">
        <v>683</v>
      </c>
      <c r="G1326" t="s">
        <v>684</v>
      </c>
      <c r="H1326" t="s">
        <v>688</v>
      </c>
      <c r="I1326" t="s">
        <v>2148</v>
      </c>
      <c r="J1326" t="s">
        <v>510</v>
      </c>
      <c r="K1326" t="s">
        <v>710</v>
      </c>
      <c r="L1326" t="s">
        <v>2053</v>
      </c>
      <c r="M1326">
        <v>18</v>
      </c>
      <c r="N1326" s="9">
        <v>134.82499999999999</v>
      </c>
      <c r="O1326" s="9">
        <f t="shared" si="20"/>
        <v>2426.85</v>
      </c>
      <c r="P1326" t="s">
        <v>220</v>
      </c>
    </row>
    <row r="1327" spans="1:16">
      <c r="A1327" t="s">
        <v>513</v>
      </c>
      <c r="B1327" t="s">
        <v>672</v>
      </c>
      <c r="C1327" t="s">
        <v>507</v>
      </c>
      <c r="D1327" t="s">
        <v>508</v>
      </c>
      <c r="E1327" t="s">
        <v>509</v>
      </c>
      <c r="F1327" t="s">
        <v>683</v>
      </c>
      <c r="G1327" t="s">
        <v>684</v>
      </c>
      <c r="H1327" t="s">
        <v>688</v>
      </c>
      <c r="I1327" t="s">
        <v>2063</v>
      </c>
      <c r="J1327" t="s">
        <v>510</v>
      </c>
      <c r="K1327" t="s">
        <v>710</v>
      </c>
      <c r="L1327" t="s">
        <v>2053</v>
      </c>
      <c r="M1327">
        <v>21</v>
      </c>
      <c r="N1327" s="9">
        <v>134.82499999999999</v>
      </c>
      <c r="O1327" s="9">
        <f t="shared" si="20"/>
        <v>2831.3249999999998</v>
      </c>
      <c r="P1327" t="s">
        <v>220</v>
      </c>
    </row>
    <row r="1328" spans="1:16">
      <c r="A1328" t="s">
        <v>514</v>
      </c>
      <c r="B1328" t="s">
        <v>672</v>
      </c>
      <c r="C1328" t="s">
        <v>507</v>
      </c>
      <c r="D1328" t="s">
        <v>508</v>
      </c>
      <c r="E1328" t="s">
        <v>509</v>
      </c>
      <c r="F1328" t="s">
        <v>683</v>
      </c>
      <c r="G1328" t="s">
        <v>684</v>
      </c>
      <c r="H1328" t="s">
        <v>688</v>
      </c>
      <c r="I1328" t="s">
        <v>2066</v>
      </c>
      <c r="J1328" t="s">
        <v>510</v>
      </c>
      <c r="K1328" t="s">
        <v>710</v>
      </c>
      <c r="L1328" t="s">
        <v>2053</v>
      </c>
      <c r="M1328">
        <v>9</v>
      </c>
      <c r="N1328" s="9">
        <v>134.82499999999999</v>
      </c>
      <c r="O1328" s="9">
        <f t="shared" si="20"/>
        <v>1213.425</v>
      </c>
      <c r="P1328" t="s">
        <v>220</v>
      </c>
    </row>
    <row r="1329" spans="1:16">
      <c r="A1329" t="s">
        <v>515</v>
      </c>
      <c r="B1329" t="s">
        <v>672</v>
      </c>
      <c r="C1329" t="s">
        <v>507</v>
      </c>
      <c r="D1329" t="s">
        <v>508</v>
      </c>
      <c r="E1329" t="s">
        <v>509</v>
      </c>
      <c r="F1329" t="s">
        <v>683</v>
      </c>
      <c r="G1329" t="s">
        <v>684</v>
      </c>
      <c r="H1329" t="s">
        <v>688</v>
      </c>
      <c r="I1329" t="s">
        <v>2071</v>
      </c>
      <c r="J1329" t="s">
        <v>510</v>
      </c>
      <c r="K1329" t="s">
        <v>710</v>
      </c>
      <c r="L1329" t="s">
        <v>2053</v>
      </c>
      <c r="M1329">
        <v>2</v>
      </c>
      <c r="N1329" s="9">
        <v>134.82499999999999</v>
      </c>
      <c r="O1329" s="9">
        <f t="shared" si="20"/>
        <v>269.64999999999998</v>
      </c>
      <c r="P1329" t="s">
        <v>220</v>
      </c>
    </row>
    <row r="1330" spans="1:16">
      <c r="A1330" t="s">
        <v>516</v>
      </c>
      <c r="B1330" t="s">
        <v>672</v>
      </c>
      <c r="C1330" t="s">
        <v>507</v>
      </c>
      <c r="D1330" t="s">
        <v>508</v>
      </c>
      <c r="E1330" t="s">
        <v>509</v>
      </c>
      <c r="F1330" t="s">
        <v>683</v>
      </c>
      <c r="G1330" t="s">
        <v>684</v>
      </c>
      <c r="H1330" t="s">
        <v>688</v>
      </c>
      <c r="I1330" t="s">
        <v>2075</v>
      </c>
      <c r="J1330" t="s">
        <v>510</v>
      </c>
      <c r="K1330" t="s">
        <v>710</v>
      </c>
      <c r="L1330" t="s">
        <v>2053</v>
      </c>
      <c r="M1330">
        <v>1</v>
      </c>
      <c r="N1330" s="9">
        <v>134.82499999999999</v>
      </c>
      <c r="O1330" s="9">
        <f t="shared" si="20"/>
        <v>134.82499999999999</v>
      </c>
      <c r="P1330" t="s">
        <v>220</v>
      </c>
    </row>
    <row r="1331" spans="1:16">
      <c r="A1331" t="s">
        <v>517</v>
      </c>
      <c r="B1331" t="s">
        <v>672</v>
      </c>
      <c r="C1331" t="s">
        <v>507</v>
      </c>
      <c r="D1331" t="s">
        <v>518</v>
      </c>
      <c r="E1331" t="s">
        <v>519</v>
      </c>
      <c r="F1331" t="s">
        <v>683</v>
      </c>
      <c r="G1331" t="s">
        <v>684</v>
      </c>
      <c r="H1331" t="s">
        <v>688</v>
      </c>
      <c r="I1331" t="s">
        <v>2108</v>
      </c>
      <c r="J1331" t="s">
        <v>510</v>
      </c>
      <c r="K1331" t="s">
        <v>710</v>
      </c>
      <c r="L1331" t="s">
        <v>2053</v>
      </c>
      <c r="M1331">
        <v>7</v>
      </c>
      <c r="N1331" s="9">
        <v>134.82499999999999</v>
      </c>
      <c r="O1331" s="9">
        <f t="shared" si="20"/>
        <v>943.77499999999998</v>
      </c>
      <c r="P1331" t="s">
        <v>220</v>
      </c>
    </row>
    <row r="1332" spans="1:16">
      <c r="A1332" t="s">
        <v>520</v>
      </c>
      <c r="B1332" t="s">
        <v>672</v>
      </c>
      <c r="C1332" t="s">
        <v>507</v>
      </c>
      <c r="D1332" t="s">
        <v>518</v>
      </c>
      <c r="E1332" t="s">
        <v>519</v>
      </c>
      <c r="F1332" t="s">
        <v>683</v>
      </c>
      <c r="G1332" t="s">
        <v>684</v>
      </c>
      <c r="H1332" t="s">
        <v>688</v>
      </c>
      <c r="I1332" t="s">
        <v>2139</v>
      </c>
      <c r="J1332" t="s">
        <v>510</v>
      </c>
      <c r="K1332" t="s">
        <v>710</v>
      </c>
      <c r="L1332" t="s">
        <v>2053</v>
      </c>
      <c r="M1332">
        <v>11</v>
      </c>
      <c r="N1332" s="9">
        <v>134.82499999999999</v>
      </c>
      <c r="O1332" s="9">
        <f t="shared" si="20"/>
        <v>1483.075</v>
      </c>
      <c r="P1332" t="s">
        <v>220</v>
      </c>
    </row>
    <row r="1333" spans="1:16">
      <c r="A1333" t="s">
        <v>521</v>
      </c>
      <c r="B1333" t="s">
        <v>672</v>
      </c>
      <c r="C1333" t="s">
        <v>507</v>
      </c>
      <c r="D1333" t="s">
        <v>518</v>
      </c>
      <c r="E1333" t="s">
        <v>519</v>
      </c>
      <c r="F1333" t="s">
        <v>683</v>
      </c>
      <c r="G1333" t="s">
        <v>684</v>
      </c>
      <c r="H1333" t="s">
        <v>688</v>
      </c>
      <c r="I1333" t="s">
        <v>2148</v>
      </c>
      <c r="J1333" t="s">
        <v>510</v>
      </c>
      <c r="K1333" t="s">
        <v>710</v>
      </c>
      <c r="L1333" t="s">
        <v>2053</v>
      </c>
      <c r="M1333">
        <v>25</v>
      </c>
      <c r="N1333" s="9">
        <v>134.82499999999999</v>
      </c>
      <c r="O1333" s="9">
        <f t="shared" si="20"/>
        <v>3370.625</v>
      </c>
      <c r="P1333" t="s">
        <v>220</v>
      </c>
    </row>
    <row r="1334" spans="1:16">
      <c r="A1334" t="s">
        <v>522</v>
      </c>
      <c r="B1334" t="s">
        <v>672</v>
      </c>
      <c r="C1334" t="s">
        <v>507</v>
      </c>
      <c r="D1334" t="s">
        <v>518</v>
      </c>
      <c r="E1334" t="s">
        <v>519</v>
      </c>
      <c r="F1334" t="s">
        <v>683</v>
      </c>
      <c r="G1334" t="s">
        <v>684</v>
      </c>
      <c r="H1334" t="s">
        <v>688</v>
      </c>
      <c r="I1334" t="s">
        <v>2063</v>
      </c>
      <c r="J1334" t="s">
        <v>510</v>
      </c>
      <c r="K1334" t="s">
        <v>710</v>
      </c>
      <c r="L1334" t="s">
        <v>2053</v>
      </c>
      <c r="M1334">
        <v>24</v>
      </c>
      <c r="N1334" s="9">
        <v>134.82499999999999</v>
      </c>
      <c r="O1334" s="9">
        <f t="shared" si="20"/>
        <v>3235.8</v>
      </c>
      <c r="P1334" t="s">
        <v>220</v>
      </c>
    </row>
    <row r="1335" spans="1:16">
      <c r="A1335" t="s">
        <v>523</v>
      </c>
      <c r="B1335" t="s">
        <v>672</v>
      </c>
      <c r="C1335" t="s">
        <v>507</v>
      </c>
      <c r="D1335" t="s">
        <v>518</v>
      </c>
      <c r="E1335" t="s">
        <v>519</v>
      </c>
      <c r="F1335" t="s">
        <v>683</v>
      </c>
      <c r="G1335" t="s">
        <v>684</v>
      </c>
      <c r="H1335" t="s">
        <v>688</v>
      </c>
      <c r="I1335" t="s">
        <v>2066</v>
      </c>
      <c r="J1335" t="s">
        <v>510</v>
      </c>
      <c r="K1335" t="s">
        <v>710</v>
      </c>
      <c r="L1335" t="s">
        <v>2053</v>
      </c>
      <c r="M1335">
        <v>19</v>
      </c>
      <c r="N1335" s="9">
        <v>134.82499999999999</v>
      </c>
      <c r="O1335" s="9">
        <f t="shared" si="20"/>
        <v>2561.6750000000002</v>
      </c>
      <c r="P1335" t="s">
        <v>220</v>
      </c>
    </row>
    <row r="1336" spans="1:16">
      <c r="A1336" t="s">
        <v>524</v>
      </c>
      <c r="B1336" t="s">
        <v>672</v>
      </c>
      <c r="C1336" t="s">
        <v>507</v>
      </c>
      <c r="D1336" t="s">
        <v>518</v>
      </c>
      <c r="E1336" t="s">
        <v>519</v>
      </c>
      <c r="F1336" t="s">
        <v>683</v>
      </c>
      <c r="G1336" t="s">
        <v>684</v>
      </c>
      <c r="H1336" t="s">
        <v>688</v>
      </c>
      <c r="I1336" t="s">
        <v>2071</v>
      </c>
      <c r="J1336" t="s">
        <v>510</v>
      </c>
      <c r="K1336" t="s">
        <v>710</v>
      </c>
      <c r="L1336" t="s">
        <v>2053</v>
      </c>
      <c r="M1336">
        <v>2</v>
      </c>
      <c r="N1336" s="9">
        <v>134.82499999999999</v>
      </c>
      <c r="O1336" s="9">
        <f t="shared" si="20"/>
        <v>269.64999999999998</v>
      </c>
      <c r="P1336" t="s">
        <v>220</v>
      </c>
    </row>
    <row r="1337" spans="1:16">
      <c r="A1337" t="s">
        <v>525</v>
      </c>
      <c r="B1337" t="s">
        <v>672</v>
      </c>
      <c r="C1337" t="s">
        <v>507</v>
      </c>
      <c r="D1337" t="s">
        <v>518</v>
      </c>
      <c r="E1337" t="s">
        <v>519</v>
      </c>
      <c r="F1337" t="s">
        <v>683</v>
      </c>
      <c r="G1337" t="s">
        <v>684</v>
      </c>
      <c r="H1337" t="s">
        <v>688</v>
      </c>
      <c r="I1337" t="s">
        <v>2075</v>
      </c>
      <c r="J1337" t="s">
        <v>510</v>
      </c>
      <c r="K1337" t="s">
        <v>710</v>
      </c>
      <c r="L1337" t="s">
        <v>2053</v>
      </c>
      <c r="M1337">
        <v>4</v>
      </c>
      <c r="N1337" s="9">
        <v>134.82499999999999</v>
      </c>
      <c r="O1337" s="9">
        <f t="shared" si="20"/>
        <v>539.29999999999995</v>
      </c>
      <c r="P1337" t="s">
        <v>220</v>
      </c>
    </row>
    <row r="1338" spans="1:16">
      <c r="A1338" t="s">
        <v>526</v>
      </c>
      <c r="B1338" t="s">
        <v>672</v>
      </c>
      <c r="C1338" t="s">
        <v>507</v>
      </c>
      <c r="D1338" t="s">
        <v>737</v>
      </c>
      <c r="E1338" t="s">
        <v>527</v>
      </c>
      <c r="F1338" t="s">
        <v>683</v>
      </c>
      <c r="G1338" t="s">
        <v>684</v>
      </c>
      <c r="H1338" t="s">
        <v>688</v>
      </c>
      <c r="I1338" t="s">
        <v>2108</v>
      </c>
      <c r="J1338" t="s">
        <v>510</v>
      </c>
      <c r="K1338" t="s">
        <v>710</v>
      </c>
      <c r="L1338" t="s">
        <v>2053</v>
      </c>
      <c r="M1338">
        <v>4</v>
      </c>
      <c r="N1338" s="9">
        <v>134.82499999999999</v>
      </c>
      <c r="O1338" s="9">
        <f t="shared" si="20"/>
        <v>539.29999999999995</v>
      </c>
      <c r="P1338" t="s">
        <v>220</v>
      </c>
    </row>
    <row r="1339" spans="1:16">
      <c r="A1339" t="s">
        <v>528</v>
      </c>
      <c r="B1339" t="s">
        <v>672</v>
      </c>
      <c r="C1339" t="s">
        <v>507</v>
      </c>
      <c r="D1339" t="s">
        <v>737</v>
      </c>
      <c r="E1339" t="s">
        <v>527</v>
      </c>
      <c r="F1339" t="s">
        <v>683</v>
      </c>
      <c r="G1339" t="s">
        <v>684</v>
      </c>
      <c r="H1339" t="s">
        <v>688</v>
      </c>
      <c r="I1339" t="s">
        <v>2139</v>
      </c>
      <c r="J1339" t="s">
        <v>510</v>
      </c>
      <c r="K1339" t="s">
        <v>710</v>
      </c>
      <c r="L1339" t="s">
        <v>2053</v>
      </c>
      <c r="M1339">
        <v>5</v>
      </c>
      <c r="N1339" s="9">
        <v>134.82499999999999</v>
      </c>
      <c r="O1339" s="9">
        <f t="shared" si="20"/>
        <v>674.125</v>
      </c>
      <c r="P1339" t="s">
        <v>220</v>
      </c>
    </row>
    <row r="1340" spans="1:16">
      <c r="A1340" t="s">
        <v>529</v>
      </c>
      <c r="B1340" t="s">
        <v>672</v>
      </c>
      <c r="C1340" t="s">
        <v>530</v>
      </c>
      <c r="D1340" t="s">
        <v>1825</v>
      </c>
      <c r="E1340" t="s">
        <v>531</v>
      </c>
      <c r="F1340" t="s">
        <v>683</v>
      </c>
      <c r="G1340" t="s">
        <v>684</v>
      </c>
      <c r="H1340" t="s">
        <v>688</v>
      </c>
      <c r="I1340" t="s">
        <v>2139</v>
      </c>
      <c r="J1340" t="s">
        <v>532</v>
      </c>
      <c r="K1340" t="s">
        <v>710</v>
      </c>
      <c r="L1340" t="s">
        <v>2053</v>
      </c>
      <c r="M1340">
        <v>28</v>
      </c>
      <c r="N1340" s="9">
        <v>158.38999999999999</v>
      </c>
      <c r="O1340" s="9">
        <f t="shared" si="20"/>
        <v>4434.92</v>
      </c>
      <c r="P1340" t="s">
        <v>220</v>
      </c>
    </row>
    <row r="1341" spans="1:16">
      <c r="A1341" t="s">
        <v>533</v>
      </c>
      <c r="B1341" t="s">
        <v>672</v>
      </c>
      <c r="C1341" t="s">
        <v>530</v>
      </c>
      <c r="D1341" t="s">
        <v>1825</v>
      </c>
      <c r="E1341" t="s">
        <v>531</v>
      </c>
      <c r="F1341" t="s">
        <v>683</v>
      </c>
      <c r="G1341" t="s">
        <v>684</v>
      </c>
      <c r="H1341" t="s">
        <v>688</v>
      </c>
      <c r="I1341" t="s">
        <v>2148</v>
      </c>
      <c r="J1341" t="s">
        <v>532</v>
      </c>
      <c r="K1341" t="s">
        <v>710</v>
      </c>
      <c r="L1341" t="s">
        <v>2053</v>
      </c>
      <c r="M1341">
        <v>27</v>
      </c>
      <c r="N1341" s="9">
        <v>158.38999999999999</v>
      </c>
      <c r="O1341" s="9">
        <f t="shared" si="20"/>
        <v>4276.53</v>
      </c>
      <c r="P1341" t="s">
        <v>220</v>
      </c>
    </row>
    <row r="1342" spans="1:16">
      <c r="A1342" t="s">
        <v>534</v>
      </c>
      <c r="B1342" t="s">
        <v>672</v>
      </c>
      <c r="C1342" t="s">
        <v>530</v>
      </c>
      <c r="D1342" t="s">
        <v>1825</v>
      </c>
      <c r="E1342" t="s">
        <v>531</v>
      </c>
      <c r="F1342" t="s">
        <v>683</v>
      </c>
      <c r="G1342" t="s">
        <v>684</v>
      </c>
      <c r="H1342" t="s">
        <v>688</v>
      </c>
      <c r="I1342" t="s">
        <v>2063</v>
      </c>
      <c r="J1342" t="s">
        <v>532</v>
      </c>
      <c r="K1342" t="s">
        <v>710</v>
      </c>
      <c r="L1342" t="s">
        <v>2053</v>
      </c>
      <c r="M1342">
        <v>43</v>
      </c>
      <c r="N1342" s="9">
        <v>158.38999999999999</v>
      </c>
      <c r="O1342" s="9">
        <f t="shared" si="20"/>
        <v>6810.77</v>
      </c>
      <c r="P1342" t="s">
        <v>220</v>
      </c>
    </row>
    <row r="1343" spans="1:16">
      <c r="A1343" t="s">
        <v>535</v>
      </c>
      <c r="B1343" t="s">
        <v>672</v>
      </c>
      <c r="C1343" t="s">
        <v>530</v>
      </c>
      <c r="D1343" t="s">
        <v>1825</v>
      </c>
      <c r="E1343" t="s">
        <v>531</v>
      </c>
      <c r="F1343" t="s">
        <v>683</v>
      </c>
      <c r="G1343" t="s">
        <v>684</v>
      </c>
      <c r="H1343" t="s">
        <v>688</v>
      </c>
      <c r="I1343" t="s">
        <v>2066</v>
      </c>
      <c r="J1343" t="s">
        <v>532</v>
      </c>
      <c r="K1343" t="s">
        <v>710</v>
      </c>
      <c r="L1343" t="s">
        <v>2053</v>
      </c>
      <c r="M1343">
        <v>38</v>
      </c>
      <c r="N1343" s="9">
        <v>158.38999999999999</v>
      </c>
      <c r="O1343" s="9">
        <f t="shared" si="20"/>
        <v>6018.82</v>
      </c>
      <c r="P1343" t="s">
        <v>220</v>
      </c>
    </row>
    <row r="1344" spans="1:16">
      <c r="A1344" t="s">
        <v>536</v>
      </c>
      <c r="B1344" t="s">
        <v>672</v>
      </c>
      <c r="C1344" t="s">
        <v>530</v>
      </c>
      <c r="D1344" t="s">
        <v>1825</v>
      </c>
      <c r="E1344" t="s">
        <v>531</v>
      </c>
      <c r="F1344" t="s">
        <v>683</v>
      </c>
      <c r="G1344" t="s">
        <v>684</v>
      </c>
      <c r="H1344" t="s">
        <v>688</v>
      </c>
      <c r="I1344" t="s">
        <v>2071</v>
      </c>
      <c r="J1344" t="s">
        <v>532</v>
      </c>
      <c r="K1344" t="s">
        <v>710</v>
      </c>
      <c r="L1344" t="s">
        <v>2053</v>
      </c>
      <c r="M1344">
        <v>16</v>
      </c>
      <c r="N1344" s="9">
        <v>158.38999999999999</v>
      </c>
      <c r="O1344" s="9">
        <f t="shared" si="20"/>
        <v>2534.2399999999998</v>
      </c>
      <c r="P1344" t="s">
        <v>220</v>
      </c>
    </row>
    <row r="1345" spans="1:16">
      <c r="A1345" t="s">
        <v>537</v>
      </c>
      <c r="B1345" t="s">
        <v>672</v>
      </c>
      <c r="C1345" t="s">
        <v>530</v>
      </c>
      <c r="D1345" t="s">
        <v>1825</v>
      </c>
      <c r="E1345" t="s">
        <v>531</v>
      </c>
      <c r="F1345" t="s">
        <v>683</v>
      </c>
      <c r="G1345" t="s">
        <v>684</v>
      </c>
      <c r="H1345" t="s">
        <v>688</v>
      </c>
      <c r="I1345" t="s">
        <v>2075</v>
      </c>
      <c r="J1345" t="s">
        <v>532</v>
      </c>
      <c r="K1345" t="s">
        <v>710</v>
      </c>
      <c r="L1345" t="s">
        <v>2053</v>
      </c>
      <c r="M1345">
        <v>4</v>
      </c>
      <c r="N1345" s="9">
        <v>158.38999999999999</v>
      </c>
      <c r="O1345" s="9">
        <f t="shared" si="20"/>
        <v>633.55999999999995</v>
      </c>
      <c r="P1345" t="s">
        <v>220</v>
      </c>
    </row>
    <row r="1346" spans="1:16">
      <c r="A1346" t="s">
        <v>538</v>
      </c>
      <c r="B1346" t="s">
        <v>672</v>
      </c>
      <c r="C1346" t="s">
        <v>539</v>
      </c>
      <c r="D1346" t="s">
        <v>435</v>
      </c>
      <c r="E1346" t="s">
        <v>540</v>
      </c>
      <c r="F1346" t="s">
        <v>683</v>
      </c>
      <c r="G1346" t="s">
        <v>684</v>
      </c>
      <c r="H1346" t="s">
        <v>689</v>
      </c>
      <c r="I1346" t="s">
        <v>2071</v>
      </c>
      <c r="J1346" t="s">
        <v>541</v>
      </c>
      <c r="K1346" t="s">
        <v>710</v>
      </c>
      <c r="L1346" t="s">
        <v>2053</v>
      </c>
      <c r="M1346">
        <v>2</v>
      </c>
      <c r="N1346" s="9">
        <v>188.3</v>
      </c>
      <c r="O1346" s="9">
        <f t="shared" si="20"/>
        <v>376.6</v>
      </c>
      <c r="P1346" t="s">
        <v>220</v>
      </c>
    </row>
    <row r="1347" spans="1:16">
      <c r="A1347" t="s">
        <v>542</v>
      </c>
      <c r="B1347" t="s">
        <v>672</v>
      </c>
      <c r="C1347" t="s">
        <v>539</v>
      </c>
      <c r="D1347" t="s">
        <v>435</v>
      </c>
      <c r="E1347" t="s">
        <v>540</v>
      </c>
      <c r="F1347" t="s">
        <v>683</v>
      </c>
      <c r="G1347" t="s">
        <v>684</v>
      </c>
      <c r="H1347" t="s">
        <v>689</v>
      </c>
      <c r="I1347" t="s">
        <v>2066</v>
      </c>
      <c r="J1347" t="s">
        <v>541</v>
      </c>
      <c r="K1347" t="s">
        <v>710</v>
      </c>
      <c r="L1347" t="s">
        <v>2053</v>
      </c>
      <c r="M1347">
        <v>4</v>
      </c>
      <c r="N1347" s="9">
        <v>188.3</v>
      </c>
      <c r="O1347" s="9">
        <f t="shared" ref="O1347:O1410" si="21">N1347*M1347</f>
        <v>753.2</v>
      </c>
      <c r="P1347" t="s">
        <v>220</v>
      </c>
    </row>
    <row r="1348" spans="1:16">
      <c r="A1348" t="s">
        <v>543</v>
      </c>
      <c r="B1348" t="s">
        <v>672</v>
      </c>
      <c r="C1348" t="s">
        <v>539</v>
      </c>
      <c r="D1348" t="s">
        <v>435</v>
      </c>
      <c r="E1348" t="s">
        <v>540</v>
      </c>
      <c r="F1348" t="s">
        <v>683</v>
      </c>
      <c r="G1348" t="s">
        <v>684</v>
      </c>
      <c r="H1348" t="s">
        <v>689</v>
      </c>
      <c r="I1348" t="s">
        <v>2063</v>
      </c>
      <c r="J1348" t="s">
        <v>541</v>
      </c>
      <c r="K1348" t="s">
        <v>710</v>
      </c>
      <c r="L1348" t="s">
        <v>2053</v>
      </c>
      <c r="M1348">
        <v>1</v>
      </c>
      <c r="N1348" s="9">
        <v>188.3</v>
      </c>
      <c r="O1348" s="9">
        <f t="shared" si="21"/>
        <v>188.3</v>
      </c>
      <c r="P1348" t="s">
        <v>220</v>
      </c>
    </row>
    <row r="1349" spans="1:16">
      <c r="A1349" t="s">
        <v>544</v>
      </c>
      <c r="B1349" t="s">
        <v>672</v>
      </c>
      <c r="C1349" t="s">
        <v>545</v>
      </c>
      <c r="D1349" t="s">
        <v>737</v>
      </c>
      <c r="E1349" t="s">
        <v>546</v>
      </c>
      <c r="F1349" t="s">
        <v>683</v>
      </c>
      <c r="G1349" t="s">
        <v>684</v>
      </c>
      <c r="H1349" t="s">
        <v>688</v>
      </c>
      <c r="I1349" t="s">
        <v>2051</v>
      </c>
      <c r="J1349" t="s">
        <v>2360</v>
      </c>
      <c r="K1349" t="s">
        <v>710</v>
      </c>
      <c r="L1349" t="s">
        <v>2053</v>
      </c>
      <c r="M1349">
        <v>6</v>
      </c>
      <c r="N1349" s="9">
        <v>138.44499999999999</v>
      </c>
      <c r="O1349" s="9">
        <f t="shared" si="21"/>
        <v>830.67</v>
      </c>
      <c r="P1349" t="s">
        <v>220</v>
      </c>
    </row>
    <row r="1350" spans="1:16">
      <c r="A1350" t="s">
        <v>547</v>
      </c>
      <c r="B1350" t="s">
        <v>672</v>
      </c>
      <c r="C1350" t="s">
        <v>545</v>
      </c>
      <c r="D1350" t="s">
        <v>737</v>
      </c>
      <c r="E1350" t="s">
        <v>546</v>
      </c>
      <c r="F1350" t="s">
        <v>683</v>
      </c>
      <c r="G1350" t="s">
        <v>684</v>
      </c>
      <c r="H1350" t="s">
        <v>688</v>
      </c>
      <c r="I1350" t="s">
        <v>2089</v>
      </c>
      <c r="J1350" t="s">
        <v>2360</v>
      </c>
      <c r="K1350" t="s">
        <v>710</v>
      </c>
      <c r="L1350" t="s">
        <v>2053</v>
      </c>
      <c r="M1350">
        <v>12</v>
      </c>
      <c r="N1350" s="9">
        <v>138.44499999999999</v>
      </c>
      <c r="O1350" s="9">
        <f t="shared" si="21"/>
        <v>1661.34</v>
      </c>
      <c r="P1350" t="s">
        <v>220</v>
      </c>
    </row>
    <row r="1351" spans="1:16">
      <c r="A1351" t="s">
        <v>548</v>
      </c>
      <c r="B1351" t="s">
        <v>672</v>
      </c>
      <c r="C1351" t="s">
        <v>545</v>
      </c>
      <c r="D1351" t="s">
        <v>737</v>
      </c>
      <c r="E1351" t="s">
        <v>546</v>
      </c>
      <c r="F1351" t="s">
        <v>683</v>
      </c>
      <c r="G1351" t="s">
        <v>684</v>
      </c>
      <c r="H1351" t="s">
        <v>688</v>
      </c>
      <c r="I1351" t="s">
        <v>2094</v>
      </c>
      <c r="J1351" t="s">
        <v>2360</v>
      </c>
      <c r="K1351" t="s">
        <v>710</v>
      </c>
      <c r="L1351" t="s">
        <v>2053</v>
      </c>
      <c r="M1351">
        <v>13</v>
      </c>
      <c r="N1351" s="9">
        <v>138.44499999999999</v>
      </c>
      <c r="O1351" s="9">
        <f t="shared" si="21"/>
        <v>1799.7850000000001</v>
      </c>
      <c r="P1351" t="s">
        <v>220</v>
      </c>
    </row>
    <row r="1352" spans="1:16">
      <c r="A1352" t="s">
        <v>549</v>
      </c>
      <c r="B1352" t="s">
        <v>672</v>
      </c>
      <c r="C1352" t="s">
        <v>545</v>
      </c>
      <c r="D1352" t="s">
        <v>737</v>
      </c>
      <c r="E1352" t="s">
        <v>546</v>
      </c>
      <c r="F1352" t="s">
        <v>683</v>
      </c>
      <c r="G1352" t="s">
        <v>684</v>
      </c>
      <c r="H1352" t="s">
        <v>688</v>
      </c>
      <c r="I1352" t="s">
        <v>2157</v>
      </c>
      <c r="J1352" t="s">
        <v>2360</v>
      </c>
      <c r="K1352" t="s">
        <v>710</v>
      </c>
      <c r="L1352" t="s">
        <v>2053</v>
      </c>
      <c r="M1352">
        <v>1</v>
      </c>
      <c r="N1352" s="9">
        <v>138.44499999999999</v>
      </c>
      <c r="O1352" s="9">
        <f t="shared" si="21"/>
        <v>138.44499999999999</v>
      </c>
      <c r="P1352" t="s">
        <v>220</v>
      </c>
    </row>
    <row r="1353" spans="1:16">
      <c r="A1353" t="s">
        <v>550</v>
      </c>
      <c r="B1353" t="s">
        <v>672</v>
      </c>
      <c r="C1353" t="s">
        <v>545</v>
      </c>
      <c r="D1353" t="s">
        <v>737</v>
      </c>
      <c r="E1353" t="s">
        <v>546</v>
      </c>
      <c r="F1353" t="s">
        <v>683</v>
      </c>
      <c r="G1353" t="s">
        <v>684</v>
      </c>
      <c r="H1353" t="s">
        <v>688</v>
      </c>
      <c r="I1353" t="s">
        <v>2058</v>
      </c>
      <c r="J1353" t="s">
        <v>2360</v>
      </c>
      <c r="K1353" t="s">
        <v>710</v>
      </c>
      <c r="L1353" t="s">
        <v>2053</v>
      </c>
      <c r="M1353">
        <v>1</v>
      </c>
      <c r="N1353" s="9">
        <v>138.44499999999999</v>
      </c>
      <c r="O1353" s="9">
        <f t="shared" si="21"/>
        <v>138.44499999999999</v>
      </c>
      <c r="P1353" t="s">
        <v>220</v>
      </c>
    </row>
    <row r="1354" spans="1:16">
      <c r="A1354" t="s">
        <v>551</v>
      </c>
      <c r="B1354" t="s">
        <v>672</v>
      </c>
      <c r="C1354" t="s">
        <v>552</v>
      </c>
      <c r="D1354" t="s">
        <v>2379</v>
      </c>
      <c r="E1354" t="s">
        <v>553</v>
      </c>
      <c r="F1354" t="s">
        <v>683</v>
      </c>
      <c r="G1354" t="s">
        <v>684</v>
      </c>
      <c r="H1354" t="s">
        <v>689</v>
      </c>
      <c r="I1354" t="s">
        <v>2108</v>
      </c>
      <c r="J1354" t="s">
        <v>554</v>
      </c>
      <c r="K1354" t="s">
        <v>1434</v>
      </c>
      <c r="L1354" t="s">
        <v>2053</v>
      </c>
      <c r="M1354">
        <v>1</v>
      </c>
      <c r="N1354" s="9">
        <v>137.6</v>
      </c>
      <c r="O1354" s="9">
        <f t="shared" si="21"/>
        <v>137.6</v>
      </c>
      <c r="P1354" t="s">
        <v>220</v>
      </c>
    </row>
    <row r="1355" spans="1:16">
      <c r="A1355" t="s">
        <v>555</v>
      </c>
      <c r="B1355" t="s">
        <v>672</v>
      </c>
      <c r="C1355" t="s">
        <v>556</v>
      </c>
      <c r="D1355" t="s">
        <v>927</v>
      </c>
      <c r="E1355" t="s">
        <v>557</v>
      </c>
      <c r="F1355" t="s">
        <v>683</v>
      </c>
      <c r="G1355" t="s">
        <v>684</v>
      </c>
      <c r="H1355" t="s">
        <v>689</v>
      </c>
      <c r="I1355" t="s">
        <v>2066</v>
      </c>
      <c r="J1355" t="s">
        <v>554</v>
      </c>
      <c r="K1355" t="s">
        <v>2365</v>
      </c>
      <c r="L1355" t="s">
        <v>2053</v>
      </c>
      <c r="M1355">
        <v>1</v>
      </c>
      <c r="N1355" s="9">
        <v>137.6</v>
      </c>
      <c r="O1355" s="9">
        <f t="shared" si="21"/>
        <v>137.6</v>
      </c>
      <c r="P1355" t="s">
        <v>220</v>
      </c>
    </row>
    <row r="1356" spans="1:16">
      <c r="A1356" t="s">
        <v>558</v>
      </c>
      <c r="B1356" t="s">
        <v>672</v>
      </c>
      <c r="C1356" t="s">
        <v>556</v>
      </c>
      <c r="D1356" t="s">
        <v>927</v>
      </c>
      <c r="E1356" t="s">
        <v>557</v>
      </c>
      <c r="F1356" t="s">
        <v>683</v>
      </c>
      <c r="G1356" t="s">
        <v>684</v>
      </c>
      <c r="H1356" t="s">
        <v>689</v>
      </c>
      <c r="I1356" t="s">
        <v>2108</v>
      </c>
      <c r="J1356" t="s">
        <v>554</v>
      </c>
      <c r="K1356" t="s">
        <v>2365</v>
      </c>
      <c r="L1356" t="s">
        <v>2053</v>
      </c>
      <c r="M1356">
        <v>19</v>
      </c>
      <c r="N1356" s="9">
        <v>137.6</v>
      </c>
      <c r="O1356" s="9">
        <f t="shared" si="21"/>
        <v>2614.4</v>
      </c>
      <c r="P1356" t="s">
        <v>220</v>
      </c>
    </row>
    <row r="1357" spans="1:16">
      <c r="A1357" t="s">
        <v>559</v>
      </c>
      <c r="B1357" t="s">
        <v>672</v>
      </c>
      <c r="C1357" t="s">
        <v>556</v>
      </c>
      <c r="D1357" t="s">
        <v>927</v>
      </c>
      <c r="E1357" t="s">
        <v>557</v>
      </c>
      <c r="F1357" t="s">
        <v>683</v>
      </c>
      <c r="G1357" t="s">
        <v>684</v>
      </c>
      <c r="H1357" t="s">
        <v>689</v>
      </c>
      <c r="I1357" t="s">
        <v>2139</v>
      </c>
      <c r="J1357" t="s">
        <v>554</v>
      </c>
      <c r="K1357" t="s">
        <v>2365</v>
      </c>
      <c r="L1357" t="s">
        <v>2053</v>
      </c>
      <c r="M1357">
        <v>8</v>
      </c>
      <c r="N1357" s="9">
        <v>137.6</v>
      </c>
      <c r="O1357" s="9">
        <f t="shared" si="21"/>
        <v>1100.8</v>
      </c>
      <c r="P1357" t="s">
        <v>220</v>
      </c>
    </row>
    <row r="1358" spans="1:16">
      <c r="A1358" t="s">
        <v>560</v>
      </c>
      <c r="B1358" t="s">
        <v>672</v>
      </c>
      <c r="C1358" t="s">
        <v>556</v>
      </c>
      <c r="D1358" t="s">
        <v>927</v>
      </c>
      <c r="E1358" t="s">
        <v>557</v>
      </c>
      <c r="F1358" t="s">
        <v>683</v>
      </c>
      <c r="G1358" t="s">
        <v>684</v>
      </c>
      <c r="H1358" t="s">
        <v>689</v>
      </c>
      <c r="I1358" t="s">
        <v>2148</v>
      </c>
      <c r="J1358" t="s">
        <v>554</v>
      </c>
      <c r="K1358" t="s">
        <v>2365</v>
      </c>
      <c r="L1358" t="s">
        <v>2053</v>
      </c>
      <c r="M1358">
        <v>8</v>
      </c>
      <c r="N1358" s="9">
        <v>137.6</v>
      </c>
      <c r="O1358" s="9">
        <f t="shared" si="21"/>
        <v>1100.8</v>
      </c>
      <c r="P1358" t="s">
        <v>220</v>
      </c>
    </row>
    <row r="1359" spans="1:16">
      <c r="A1359" t="s">
        <v>561</v>
      </c>
      <c r="B1359" t="s">
        <v>672</v>
      </c>
      <c r="C1359" t="s">
        <v>556</v>
      </c>
      <c r="D1359" t="s">
        <v>927</v>
      </c>
      <c r="E1359" t="s">
        <v>557</v>
      </c>
      <c r="F1359" t="s">
        <v>683</v>
      </c>
      <c r="G1359" t="s">
        <v>684</v>
      </c>
      <c r="H1359" t="s">
        <v>689</v>
      </c>
      <c r="I1359" t="s">
        <v>2063</v>
      </c>
      <c r="J1359" t="s">
        <v>554</v>
      </c>
      <c r="K1359" t="s">
        <v>2365</v>
      </c>
      <c r="L1359" t="s">
        <v>2053</v>
      </c>
      <c r="M1359">
        <v>1</v>
      </c>
      <c r="N1359" s="9">
        <v>137.6</v>
      </c>
      <c r="O1359" s="9">
        <f t="shared" si="21"/>
        <v>137.6</v>
      </c>
      <c r="P1359" t="s">
        <v>220</v>
      </c>
    </row>
    <row r="1360" spans="1:16">
      <c r="A1360" t="s">
        <v>562</v>
      </c>
      <c r="B1360" t="s">
        <v>672</v>
      </c>
      <c r="C1360" t="s">
        <v>556</v>
      </c>
      <c r="D1360" t="s">
        <v>927</v>
      </c>
      <c r="E1360" t="s">
        <v>557</v>
      </c>
      <c r="F1360" t="s">
        <v>683</v>
      </c>
      <c r="G1360" t="s">
        <v>684</v>
      </c>
      <c r="H1360" t="s">
        <v>689</v>
      </c>
      <c r="I1360" t="s">
        <v>2075</v>
      </c>
      <c r="J1360" t="s">
        <v>554</v>
      </c>
      <c r="K1360" t="s">
        <v>2365</v>
      </c>
      <c r="L1360" t="s">
        <v>2053</v>
      </c>
      <c r="M1360">
        <v>2</v>
      </c>
      <c r="N1360" s="9">
        <v>137.6</v>
      </c>
      <c r="O1360" s="9">
        <f t="shared" si="21"/>
        <v>275.2</v>
      </c>
      <c r="P1360" t="s">
        <v>220</v>
      </c>
    </row>
    <row r="1361" spans="1:16">
      <c r="A1361" t="s">
        <v>563</v>
      </c>
      <c r="B1361" t="s">
        <v>672</v>
      </c>
      <c r="C1361" t="s">
        <v>564</v>
      </c>
      <c r="D1361" t="s">
        <v>1769</v>
      </c>
      <c r="E1361" t="s">
        <v>565</v>
      </c>
      <c r="F1361" t="s">
        <v>683</v>
      </c>
      <c r="G1361" t="s">
        <v>684</v>
      </c>
      <c r="H1361" t="s">
        <v>688</v>
      </c>
      <c r="I1361" t="s">
        <v>2094</v>
      </c>
      <c r="J1361" t="s">
        <v>566</v>
      </c>
      <c r="K1361" t="s">
        <v>710</v>
      </c>
      <c r="L1361" t="s">
        <v>2053</v>
      </c>
      <c r="M1361">
        <v>1</v>
      </c>
      <c r="N1361" s="9">
        <v>138.44499999999999</v>
      </c>
      <c r="O1361" s="9">
        <f t="shared" si="21"/>
        <v>138.44499999999999</v>
      </c>
      <c r="P1361" t="s">
        <v>220</v>
      </c>
    </row>
    <row r="1362" spans="1:16">
      <c r="A1362" t="s">
        <v>567</v>
      </c>
      <c r="B1362" t="s">
        <v>672</v>
      </c>
      <c r="C1362" t="s">
        <v>568</v>
      </c>
      <c r="D1362" t="s">
        <v>435</v>
      </c>
      <c r="E1362" t="s">
        <v>569</v>
      </c>
      <c r="F1362" t="s">
        <v>683</v>
      </c>
      <c r="G1362" t="s">
        <v>684</v>
      </c>
      <c r="H1362" t="s">
        <v>689</v>
      </c>
      <c r="I1362" t="s">
        <v>2075</v>
      </c>
      <c r="J1362" t="s">
        <v>570</v>
      </c>
      <c r="K1362" t="s">
        <v>1434</v>
      </c>
      <c r="L1362" t="s">
        <v>2053</v>
      </c>
      <c r="M1362">
        <v>1</v>
      </c>
      <c r="N1362" s="9">
        <v>135.30000000000001</v>
      </c>
      <c r="O1362" s="9">
        <f t="shared" si="21"/>
        <v>135.30000000000001</v>
      </c>
      <c r="P1362" t="s">
        <v>220</v>
      </c>
    </row>
    <row r="1363" spans="1:16">
      <c r="A1363" t="s">
        <v>571</v>
      </c>
      <c r="B1363" t="s">
        <v>672</v>
      </c>
      <c r="C1363" t="s">
        <v>568</v>
      </c>
      <c r="D1363" t="s">
        <v>435</v>
      </c>
      <c r="E1363" t="s">
        <v>569</v>
      </c>
      <c r="F1363" t="s">
        <v>683</v>
      </c>
      <c r="G1363" t="s">
        <v>684</v>
      </c>
      <c r="H1363" t="s">
        <v>689</v>
      </c>
      <c r="I1363" t="s">
        <v>2071</v>
      </c>
      <c r="J1363" t="s">
        <v>570</v>
      </c>
      <c r="K1363" t="s">
        <v>1434</v>
      </c>
      <c r="L1363" t="s">
        <v>2053</v>
      </c>
      <c r="M1363">
        <v>1</v>
      </c>
      <c r="N1363" s="9">
        <v>135.30000000000001</v>
      </c>
      <c r="O1363" s="9">
        <f t="shared" si="21"/>
        <v>135.30000000000001</v>
      </c>
      <c r="P1363" t="s">
        <v>220</v>
      </c>
    </row>
    <row r="1364" spans="1:16">
      <c r="A1364" t="s">
        <v>572</v>
      </c>
      <c r="B1364" t="s">
        <v>672</v>
      </c>
      <c r="C1364" t="s">
        <v>568</v>
      </c>
      <c r="D1364" t="s">
        <v>435</v>
      </c>
      <c r="E1364" t="s">
        <v>569</v>
      </c>
      <c r="F1364" t="s">
        <v>683</v>
      </c>
      <c r="G1364" t="s">
        <v>684</v>
      </c>
      <c r="H1364" t="s">
        <v>689</v>
      </c>
      <c r="I1364" t="s">
        <v>2372</v>
      </c>
      <c r="J1364" t="s">
        <v>570</v>
      </c>
      <c r="K1364" t="s">
        <v>1434</v>
      </c>
      <c r="L1364" t="s">
        <v>2053</v>
      </c>
      <c r="M1364">
        <v>2</v>
      </c>
      <c r="N1364" s="9">
        <v>135.30000000000001</v>
      </c>
      <c r="O1364" s="9">
        <f t="shared" si="21"/>
        <v>270.60000000000002</v>
      </c>
      <c r="P1364" t="s">
        <v>220</v>
      </c>
    </row>
    <row r="1365" spans="1:16">
      <c r="A1365" t="s">
        <v>573</v>
      </c>
      <c r="B1365" t="s">
        <v>672</v>
      </c>
      <c r="C1365" t="s">
        <v>574</v>
      </c>
      <c r="D1365" t="s">
        <v>2379</v>
      </c>
      <c r="E1365" t="s">
        <v>575</v>
      </c>
      <c r="F1365" t="s">
        <v>683</v>
      </c>
      <c r="G1365" t="s">
        <v>684</v>
      </c>
      <c r="H1365" t="s">
        <v>689</v>
      </c>
      <c r="I1365" t="s">
        <v>2139</v>
      </c>
      <c r="J1365" t="s">
        <v>576</v>
      </c>
      <c r="K1365" t="s">
        <v>1434</v>
      </c>
      <c r="L1365" t="s">
        <v>2053</v>
      </c>
      <c r="M1365">
        <v>1</v>
      </c>
      <c r="N1365" s="9">
        <v>158.38999999999999</v>
      </c>
      <c r="O1365" s="9">
        <f t="shared" si="21"/>
        <v>158.38999999999999</v>
      </c>
      <c r="P1365" t="s">
        <v>220</v>
      </c>
    </row>
    <row r="1366" spans="1:16">
      <c r="A1366" t="s">
        <v>577</v>
      </c>
      <c r="B1366" t="s">
        <v>672</v>
      </c>
      <c r="C1366" t="s">
        <v>574</v>
      </c>
      <c r="D1366" t="s">
        <v>2379</v>
      </c>
      <c r="E1366" t="s">
        <v>575</v>
      </c>
      <c r="F1366" t="s">
        <v>683</v>
      </c>
      <c r="G1366" t="s">
        <v>684</v>
      </c>
      <c r="H1366" t="s">
        <v>689</v>
      </c>
      <c r="I1366" t="s">
        <v>185</v>
      </c>
      <c r="J1366" t="s">
        <v>576</v>
      </c>
      <c r="K1366" t="s">
        <v>1434</v>
      </c>
      <c r="L1366" t="s">
        <v>2053</v>
      </c>
      <c r="M1366">
        <v>1</v>
      </c>
      <c r="N1366" s="9">
        <v>158.38999999999999</v>
      </c>
      <c r="O1366" s="9">
        <f t="shared" si="21"/>
        <v>158.38999999999999</v>
      </c>
      <c r="P1366" t="s">
        <v>220</v>
      </c>
    </row>
    <row r="1367" spans="1:16">
      <c r="A1367" t="s">
        <v>578</v>
      </c>
      <c r="B1367" t="s">
        <v>672</v>
      </c>
      <c r="C1367" t="s">
        <v>574</v>
      </c>
      <c r="D1367" t="s">
        <v>2379</v>
      </c>
      <c r="E1367" t="s">
        <v>575</v>
      </c>
      <c r="F1367" t="s">
        <v>683</v>
      </c>
      <c r="G1367" t="s">
        <v>684</v>
      </c>
      <c r="H1367" t="s">
        <v>689</v>
      </c>
      <c r="I1367" t="s">
        <v>2148</v>
      </c>
      <c r="J1367" t="s">
        <v>576</v>
      </c>
      <c r="K1367" t="s">
        <v>1434</v>
      </c>
      <c r="L1367" t="s">
        <v>2053</v>
      </c>
      <c r="M1367">
        <v>1</v>
      </c>
      <c r="N1367" s="9">
        <v>158.38999999999999</v>
      </c>
      <c r="O1367" s="9">
        <f t="shared" si="21"/>
        <v>158.38999999999999</v>
      </c>
      <c r="P1367" t="s">
        <v>220</v>
      </c>
    </row>
    <row r="1368" spans="1:16">
      <c r="A1368" t="s">
        <v>579</v>
      </c>
      <c r="B1368" t="s">
        <v>672</v>
      </c>
      <c r="C1368" t="s">
        <v>574</v>
      </c>
      <c r="D1368" t="s">
        <v>2379</v>
      </c>
      <c r="E1368" t="s">
        <v>575</v>
      </c>
      <c r="F1368" t="s">
        <v>683</v>
      </c>
      <c r="G1368" t="s">
        <v>684</v>
      </c>
      <c r="H1368" t="s">
        <v>689</v>
      </c>
      <c r="I1368" t="s">
        <v>2066</v>
      </c>
      <c r="J1368" t="s">
        <v>576</v>
      </c>
      <c r="K1368" t="s">
        <v>1434</v>
      </c>
      <c r="L1368" t="s">
        <v>2053</v>
      </c>
      <c r="M1368">
        <v>3</v>
      </c>
      <c r="N1368" s="9">
        <v>158.38999999999999</v>
      </c>
      <c r="O1368" s="9">
        <f t="shared" si="21"/>
        <v>475.17</v>
      </c>
      <c r="P1368" t="s">
        <v>220</v>
      </c>
    </row>
    <row r="1369" spans="1:16">
      <c r="A1369" t="s">
        <v>580</v>
      </c>
      <c r="B1369" t="s">
        <v>672</v>
      </c>
      <c r="C1369" t="s">
        <v>574</v>
      </c>
      <c r="D1369" t="s">
        <v>2379</v>
      </c>
      <c r="E1369" t="s">
        <v>575</v>
      </c>
      <c r="F1369" t="s">
        <v>683</v>
      </c>
      <c r="G1369" t="s">
        <v>684</v>
      </c>
      <c r="H1369" t="s">
        <v>689</v>
      </c>
      <c r="I1369" t="s">
        <v>2372</v>
      </c>
      <c r="J1369" t="s">
        <v>576</v>
      </c>
      <c r="K1369" t="s">
        <v>1434</v>
      </c>
      <c r="L1369" t="s">
        <v>2053</v>
      </c>
      <c r="M1369">
        <v>1</v>
      </c>
      <c r="N1369" s="9">
        <v>158.38999999999999</v>
      </c>
      <c r="O1369" s="9">
        <f t="shared" si="21"/>
        <v>158.38999999999999</v>
      </c>
      <c r="P1369" t="s">
        <v>220</v>
      </c>
    </row>
    <row r="1370" spans="1:16">
      <c r="A1370" t="s">
        <v>581</v>
      </c>
      <c r="B1370" t="s">
        <v>672</v>
      </c>
      <c r="C1370" t="s">
        <v>574</v>
      </c>
      <c r="D1370" t="s">
        <v>2379</v>
      </c>
      <c r="E1370" t="s">
        <v>575</v>
      </c>
      <c r="F1370" t="s">
        <v>683</v>
      </c>
      <c r="G1370" t="s">
        <v>684</v>
      </c>
      <c r="H1370" t="s">
        <v>689</v>
      </c>
      <c r="I1370" t="s">
        <v>2063</v>
      </c>
      <c r="J1370" t="s">
        <v>576</v>
      </c>
      <c r="K1370" t="s">
        <v>1434</v>
      </c>
      <c r="L1370" t="s">
        <v>2053</v>
      </c>
      <c r="M1370">
        <v>1</v>
      </c>
      <c r="N1370" s="9">
        <v>158.38999999999999</v>
      </c>
      <c r="O1370" s="9">
        <f t="shared" si="21"/>
        <v>158.38999999999999</v>
      </c>
      <c r="P1370" t="s">
        <v>220</v>
      </c>
    </row>
    <row r="1371" spans="1:16">
      <c r="A1371" t="s">
        <v>582</v>
      </c>
      <c r="B1371" t="s">
        <v>672</v>
      </c>
      <c r="C1371" t="s">
        <v>574</v>
      </c>
      <c r="D1371" t="s">
        <v>2379</v>
      </c>
      <c r="E1371" t="s">
        <v>575</v>
      </c>
      <c r="F1371" t="s">
        <v>683</v>
      </c>
      <c r="G1371" t="s">
        <v>684</v>
      </c>
      <c r="H1371" t="s">
        <v>689</v>
      </c>
      <c r="I1371" t="s">
        <v>2071</v>
      </c>
      <c r="J1371" t="s">
        <v>576</v>
      </c>
      <c r="K1371" t="s">
        <v>1434</v>
      </c>
      <c r="L1371" t="s">
        <v>2053</v>
      </c>
      <c r="M1371">
        <v>1</v>
      </c>
      <c r="N1371" s="9">
        <v>158.38999999999999</v>
      </c>
      <c r="O1371" s="9">
        <f t="shared" si="21"/>
        <v>158.38999999999999</v>
      </c>
      <c r="P1371" t="s">
        <v>220</v>
      </c>
    </row>
    <row r="1372" spans="1:16">
      <c r="A1372" t="s">
        <v>583</v>
      </c>
      <c r="B1372" t="s">
        <v>672</v>
      </c>
      <c r="C1372" t="s">
        <v>574</v>
      </c>
      <c r="D1372" t="s">
        <v>2379</v>
      </c>
      <c r="E1372" t="s">
        <v>575</v>
      </c>
      <c r="F1372" t="s">
        <v>683</v>
      </c>
      <c r="G1372" t="s">
        <v>684</v>
      </c>
      <c r="H1372" t="s">
        <v>689</v>
      </c>
      <c r="I1372" t="s">
        <v>2416</v>
      </c>
      <c r="J1372" t="s">
        <v>576</v>
      </c>
      <c r="K1372" t="s">
        <v>1434</v>
      </c>
      <c r="L1372" t="s">
        <v>2053</v>
      </c>
      <c r="M1372">
        <v>3</v>
      </c>
      <c r="N1372" s="9">
        <v>158.38999999999999</v>
      </c>
      <c r="O1372" s="9">
        <f t="shared" si="21"/>
        <v>475.17</v>
      </c>
      <c r="P1372" t="s">
        <v>220</v>
      </c>
    </row>
    <row r="1373" spans="1:16">
      <c r="A1373" t="s">
        <v>584</v>
      </c>
      <c r="B1373" t="s">
        <v>672</v>
      </c>
      <c r="C1373" t="s">
        <v>574</v>
      </c>
      <c r="D1373" t="s">
        <v>927</v>
      </c>
      <c r="E1373" t="s">
        <v>585</v>
      </c>
      <c r="F1373" t="s">
        <v>683</v>
      </c>
      <c r="G1373" t="s">
        <v>684</v>
      </c>
      <c r="H1373" t="s">
        <v>689</v>
      </c>
      <c r="I1373" t="s">
        <v>2416</v>
      </c>
      <c r="J1373" t="s">
        <v>576</v>
      </c>
      <c r="K1373" t="s">
        <v>1434</v>
      </c>
      <c r="L1373" t="s">
        <v>2053</v>
      </c>
      <c r="M1373">
        <v>3</v>
      </c>
      <c r="N1373" s="9">
        <v>158.38999999999999</v>
      </c>
      <c r="O1373" s="9">
        <f t="shared" si="21"/>
        <v>475.17</v>
      </c>
      <c r="P1373" t="s">
        <v>220</v>
      </c>
    </row>
    <row r="1374" spans="1:16">
      <c r="A1374" t="s">
        <v>586</v>
      </c>
      <c r="B1374" t="s">
        <v>672</v>
      </c>
      <c r="C1374" t="s">
        <v>587</v>
      </c>
      <c r="D1374" t="s">
        <v>1769</v>
      </c>
      <c r="E1374" t="s">
        <v>588</v>
      </c>
      <c r="F1374" t="s">
        <v>683</v>
      </c>
      <c r="G1374" t="s">
        <v>684</v>
      </c>
      <c r="H1374" t="s">
        <v>689</v>
      </c>
      <c r="I1374" t="s">
        <v>2416</v>
      </c>
      <c r="J1374" t="s">
        <v>589</v>
      </c>
      <c r="K1374" t="s">
        <v>710</v>
      </c>
      <c r="L1374" t="s">
        <v>2053</v>
      </c>
      <c r="M1374">
        <v>2</v>
      </c>
      <c r="N1374" s="9">
        <v>158.38999999999999</v>
      </c>
      <c r="O1374" s="9">
        <f t="shared" si="21"/>
        <v>316.77999999999997</v>
      </c>
      <c r="P1374" t="s">
        <v>220</v>
      </c>
    </row>
    <row r="1375" spans="1:16">
      <c r="A1375" t="s">
        <v>590</v>
      </c>
      <c r="B1375" t="s">
        <v>672</v>
      </c>
      <c r="C1375" t="s">
        <v>587</v>
      </c>
      <c r="D1375" t="s">
        <v>1769</v>
      </c>
      <c r="E1375" t="s">
        <v>588</v>
      </c>
      <c r="F1375" t="s">
        <v>683</v>
      </c>
      <c r="G1375" t="s">
        <v>684</v>
      </c>
      <c r="H1375" t="s">
        <v>689</v>
      </c>
      <c r="I1375" t="s">
        <v>2108</v>
      </c>
      <c r="J1375" t="s">
        <v>589</v>
      </c>
      <c r="K1375" t="s">
        <v>710</v>
      </c>
      <c r="L1375" t="s">
        <v>2053</v>
      </c>
      <c r="M1375">
        <v>3</v>
      </c>
      <c r="N1375" s="9">
        <v>158.38999999999999</v>
      </c>
      <c r="O1375" s="9">
        <f t="shared" si="21"/>
        <v>475.17</v>
      </c>
      <c r="P1375" t="s">
        <v>220</v>
      </c>
    </row>
    <row r="1376" spans="1:16">
      <c r="A1376" t="s">
        <v>591</v>
      </c>
      <c r="B1376" t="s">
        <v>672</v>
      </c>
      <c r="C1376" t="s">
        <v>592</v>
      </c>
      <c r="D1376" t="s">
        <v>1769</v>
      </c>
      <c r="E1376" t="s">
        <v>593</v>
      </c>
      <c r="F1376" t="s">
        <v>683</v>
      </c>
      <c r="G1376" t="s">
        <v>684</v>
      </c>
      <c r="H1376" t="s">
        <v>688</v>
      </c>
      <c r="I1376" t="s">
        <v>2051</v>
      </c>
      <c r="J1376" t="s">
        <v>594</v>
      </c>
      <c r="K1376" t="s">
        <v>710</v>
      </c>
      <c r="L1376" t="s">
        <v>2053</v>
      </c>
      <c r="M1376">
        <v>1</v>
      </c>
      <c r="N1376" s="9">
        <v>138.44499999999999</v>
      </c>
      <c r="O1376" s="9">
        <f t="shared" si="21"/>
        <v>138.44499999999999</v>
      </c>
      <c r="P1376" t="s">
        <v>220</v>
      </c>
    </row>
    <row r="1377" spans="1:16">
      <c r="A1377" t="s">
        <v>595</v>
      </c>
      <c r="B1377" t="s">
        <v>672</v>
      </c>
      <c r="C1377" t="s">
        <v>596</v>
      </c>
      <c r="D1377" t="s">
        <v>597</v>
      </c>
      <c r="E1377" t="s">
        <v>598</v>
      </c>
      <c r="F1377" t="s">
        <v>683</v>
      </c>
      <c r="G1377" t="s">
        <v>684</v>
      </c>
      <c r="H1377" t="s">
        <v>689</v>
      </c>
      <c r="I1377" t="s">
        <v>2416</v>
      </c>
      <c r="J1377" t="s">
        <v>599</v>
      </c>
      <c r="K1377" t="s">
        <v>2365</v>
      </c>
      <c r="L1377" t="s">
        <v>2053</v>
      </c>
      <c r="M1377">
        <v>1</v>
      </c>
      <c r="N1377" s="9">
        <v>145.30000000000001</v>
      </c>
      <c r="O1377" s="9">
        <f t="shared" si="21"/>
        <v>145.30000000000001</v>
      </c>
      <c r="P1377" t="s">
        <v>220</v>
      </c>
    </row>
    <row r="1378" spans="1:16">
      <c r="A1378" t="s">
        <v>600</v>
      </c>
      <c r="B1378" t="s">
        <v>672</v>
      </c>
      <c r="C1378" t="s">
        <v>601</v>
      </c>
      <c r="D1378" t="s">
        <v>927</v>
      </c>
      <c r="E1378" t="s">
        <v>602</v>
      </c>
      <c r="F1378" t="s">
        <v>683</v>
      </c>
      <c r="G1378" t="s">
        <v>684</v>
      </c>
      <c r="H1378" t="s">
        <v>689</v>
      </c>
      <c r="I1378" t="s">
        <v>2075</v>
      </c>
      <c r="J1378" t="s">
        <v>589</v>
      </c>
      <c r="K1378" t="s">
        <v>2365</v>
      </c>
      <c r="L1378" t="s">
        <v>2053</v>
      </c>
      <c r="M1378">
        <v>3</v>
      </c>
      <c r="N1378" s="9">
        <v>154.80000000000001</v>
      </c>
      <c r="O1378" s="9">
        <f t="shared" si="21"/>
        <v>464.4</v>
      </c>
      <c r="P1378" t="s">
        <v>220</v>
      </c>
    </row>
    <row r="1379" spans="1:16">
      <c r="A1379" t="s">
        <v>603</v>
      </c>
      <c r="B1379" t="s">
        <v>672</v>
      </c>
      <c r="C1379" t="s">
        <v>601</v>
      </c>
      <c r="D1379" t="s">
        <v>927</v>
      </c>
      <c r="E1379" t="s">
        <v>602</v>
      </c>
      <c r="F1379" t="s">
        <v>683</v>
      </c>
      <c r="G1379" t="s">
        <v>684</v>
      </c>
      <c r="H1379" t="s">
        <v>689</v>
      </c>
      <c r="I1379" t="s">
        <v>2071</v>
      </c>
      <c r="J1379" t="s">
        <v>589</v>
      </c>
      <c r="K1379" t="s">
        <v>2365</v>
      </c>
      <c r="L1379" t="s">
        <v>2053</v>
      </c>
      <c r="M1379">
        <v>1</v>
      </c>
      <c r="N1379" s="9">
        <v>154.80000000000001</v>
      </c>
      <c r="O1379" s="9">
        <f t="shared" si="21"/>
        <v>154.80000000000001</v>
      </c>
      <c r="P1379" t="s">
        <v>220</v>
      </c>
    </row>
    <row r="1380" spans="1:16">
      <c r="A1380" t="s">
        <v>604</v>
      </c>
      <c r="B1380" t="s">
        <v>672</v>
      </c>
      <c r="C1380" t="s">
        <v>601</v>
      </c>
      <c r="D1380" t="s">
        <v>927</v>
      </c>
      <c r="E1380" t="s">
        <v>602</v>
      </c>
      <c r="F1380" t="s">
        <v>683</v>
      </c>
      <c r="G1380" t="s">
        <v>684</v>
      </c>
      <c r="H1380" t="s">
        <v>689</v>
      </c>
      <c r="I1380" t="s">
        <v>2066</v>
      </c>
      <c r="J1380" t="s">
        <v>589</v>
      </c>
      <c r="K1380" t="s">
        <v>2365</v>
      </c>
      <c r="L1380" t="s">
        <v>2053</v>
      </c>
      <c r="M1380">
        <v>4</v>
      </c>
      <c r="N1380" s="9">
        <v>154.80000000000001</v>
      </c>
      <c r="O1380" s="9">
        <f t="shared" si="21"/>
        <v>619.20000000000005</v>
      </c>
      <c r="P1380" t="s">
        <v>220</v>
      </c>
    </row>
    <row r="1381" spans="1:16">
      <c r="A1381" t="s">
        <v>605</v>
      </c>
      <c r="B1381" t="s">
        <v>672</v>
      </c>
      <c r="C1381" t="s">
        <v>601</v>
      </c>
      <c r="D1381" t="s">
        <v>927</v>
      </c>
      <c r="E1381" t="s">
        <v>602</v>
      </c>
      <c r="F1381" t="s">
        <v>683</v>
      </c>
      <c r="G1381" t="s">
        <v>684</v>
      </c>
      <c r="H1381" t="s">
        <v>689</v>
      </c>
      <c r="I1381" t="s">
        <v>2063</v>
      </c>
      <c r="J1381" t="s">
        <v>589</v>
      </c>
      <c r="K1381" t="s">
        <v>2365</v>
      </c>
      <c r="L1381" t="s">
        <v>2053</v>
      </c>
      <c r="M1381">
        <v>1</v>
      </c>
      <c r="N1381" s="9">
        <v>154.80000000000001</v>
      </c>
      <c r="O1381" s="9">
        <f t="shared" si="21"/>
        <v>154.80000000000001</v>
      </c>
      <c r="P1381" t="s">
        <v>220</v>
      </c>
    </row>
    <row r="1382" spans="1:16">
      <c r="A1382" t="s">
        <v>606</v>
      </c>
      <c r="B1382" t="s">
        <v>672</v>
      </c>
      <c r="C1382" t="s">
        <v>607</v>
      </c>
      <c r="D1382" t="s">
        <v>171</v>
      </c>
      <c r="E1382" t="s">
        <v>608</v>
      </c>
      <c r="F1382" t="s">
        <v>683</v>
      </c>
      <c r="G1382" t="s">
        <v>684</v>
      </c>
      <c r="H1382" t="s">
        <v>689</v>
      </c>
      <c r="I1382" t="s">
        <v>2075</v>
      </c>
      <c r="J1382" t="s">
        <v>609</v>
      </c>
      <c r="K1382" t="s">
        <v>2365</v>
      </c>
      <c r="L1382" t="s">
        <v>2053</v>
      </c>
      <c r="M1382">
        <v>3</v>
      </c>
      <c r="N1382" s="9">
        <v>145.19999999999999</v>
      </c>
      <c r="O1382" s="9">
        <f t="shared" si="21"/>
        <v>435.6</v>
      </c>
      <c r="P1382" t="s">
        <v>220</v>
      </c>
    </row>
    <row r="1383" spans="1:16">
      <c r="A1383" t="s">
        <v>610</v>
      </c>
      <c r="B1383" t="s">
        <v>672</v>
      </c>
      <c r="C1383" t="s">
        <v>607</v>
      </c>
      <c r="D1383" t="s">
        <v>171</v>
      </c>
      <c r="E1383" t="s">
        <v>608</v>
      </c>
      <c r="F1383" t="s">
        <v>683</v>
      </c>
      <c r="G1383" t="s">
        <v>684</v>
      </c>
      <c r="H1383" t="s">
        <v>689</v>
      </c>
      <c r="I1383" t="s">
        <v>2071</v>
      </c>
      <c r="J1383" t="s">
        <v>609</v>
      </c>
      <c r="K1383" t="s">
        <v>2365</v>
      </c>
      <c r="L1383" t="s">
        <v>2053</v>
      </c>
      <c r="M1383">
        <v>2</v>
      </c>
      <c r="N1383" s="9">
        <v>145.19999999999999</v>
      </c>
      <c r="O1383" s="9">
        <f t="shared" si="21"/>
        <v>290.39999999999998</v>
      </c>
      <c r="P1383" t="s">
        <v>220</v>
      </c>
    </row>
    <row r="1384" spans="1:16">
      <c r="A1384" t="s">
        <v>611</v>
      </c>
      <c r="B1384" t="s">
        <v>672</v>
      </c>
      <c r="C1384" t="s">
        <v>607</v>
      </c>
      <c r="D1384" t="s">
        <v>171</v>
      </c>
      <c r="E1384" t="s">
        <v>608</v>
      </c>
      <c r="F1384" t="s">
        <v>683</v>
      </c>
      <c r="G1384" t="s">
        <v>684</v>
      </c>
      <c r="H1384" t="s">
        <v>689</v>
      </c>
      <c r="I1384" t="s">
        <v>2066</v>
      </c>
      <c r="J1384" t="s">
        <v>609</v>
      </c>
      <c r="K1384" t="s">
        <v>2365</v>
      </c>
      <c r="L1384" t="s">
        <v>2053</v>
      </c>
      <c r="M1384">
        <v>2</v>
      </c>
      <c r="N1384" s="9">
        <v>145.19999999999999</v>
      </c>
      <c r="O1384" s="9">
        <f t="shared" si="21"/>
        <v>290.39999999999998</v>
      </c>
      <c r="P1384" t="s">
        <v>220</v>
      </c>
    </row>
    <row r="1385" spans="1:16">
      <c r="A1385" t="s">
        <v>612</v>
      </c>
      <c r="B1385" t="s">
        <v>672</v>
      </c>
      <c r="C1385" t="s">
        <v>607</v>
      </c>
      <c r="D1385" t="s">
        <v>171</v>
      </c>
      <c r="E1385" t="s">
        <v>608</v>
      </c>
      <c r="F1385" t="s">
        <v>683</v>
      </c>
      <c r="G1385" t="s">
        <v>684</v>
      </c>
      <c r="H1385" t="s">
        <v>689</v>
      </c>
      <c r="I1385" t="s">
        <v>2063</v>
      </c>
      <c r="J1385" t="s">
        <v>609</v>
      </c>
      <c r="K1385" t="s">
        <v>2365</v>
      </c>
      <c r="L1385" t="s">
        <v>2053</v>
      </c>
      <c r="M1385">
        <v>2</v>
      </c>
      <c r="N1385" s="9">
        <v>145.19999999999999</v>
      </c>
      <c r="O1385" s="9">
        <f t="shared" si="21"/>
        <v>290.39999999999998</v>
      </c>
      <c r="P1385" t="s">
        <v>220</v>
      </c>
    </row>
    <row r="1386" spans="1:16">
      <c r="A1386" t="s">
        <v>613</v>
      </c>
      <c r="B1386" t="s">
        <v>672</v>
      </c>
      <c r="C1386" t="s">
        <v>607</v>
      </c>
      <c r="D1386" t="s">
        <v>171</v>
      </c>
      <c r="E1386" t="s">
        <v>608</v>
      </c>
      <c r="F1386" t="s">
        <v>683</v>
      </c>
      <c r="G1386" t="s">
        <v>684</v>
      </c>
      <c r="H1386" t="s">
        <v>689</v>
      </c>
      <c r="I1386" t="s">
        <v>2416</v>
      </c>
      <c r="J1386" t="s">
        <v>609</v>
      </c>
      <c r="K1386" t="s">
        <v>2365</v>
      </c>
      <c r="L1386" t="s">
        <v>2053</v>
      </c>
      <c r="M1386">
        <v>4</v>
      </c>
      <c r="N1386" s="9">
        <v>145.19999999999999</v>
      </c>
      <c r="O1386" s="9">
        <f t="shared" si="21"/>
        <v>580.79999999999995</v>
      </c>
      <c r="P1386" t="s">
        <v>220</v>
      </c>
    </row>
    <row r="1387" spans="1:16">
      <c r="A1387" t="s">
        <v>614</v>
      </c>
      <c r="B1387" t="s">
        <v>672</v>
      </c>
      <c r="C1387" t="s">
        <v>615</v>
      </c>
      <c r="D1387" t="s">
        <v>2087</v>
      </c>
      <c r="E1387" t="s">
        <v>616</v>
      </c>
      <c r="F1387" t="s">
        <v>683</v>
      </c>
      <c r="G1387" t="s">
        <v>684</v>
      </c>
      <c r="H1387" t="s">
        <v>689</v>
      </c>
      <c r="I1387" t="s">
        <v>2066</v>
      </c>
      <c r="J1387" t="s">
        <v>617</v>
      </c>
      <c r="K1387" t="s">
        <v>1434</v>
      </c>
      <c r="L1387" t="s">
        <v>2053</v>
      </c>
      <c r="M1387">
        <v>3</v>
      </c>
      <c r="N1387" s="9">
        <v>165.01</v>
      </c>
      <c r="O1387" s="9">
        <f t="shared" si="21"/>
        <v>495.03</v>
      </c>
      <c r="P1387" t="s">
        <v>220</v>
      </c>
    </row>
    <row r="1388" spans="1:16">
      <c r="A1388" t="s">
        <v>618</v>
      </c>
      <c r="B1388" t="s">
        <v>672</v>
      </c>
      <c r="C1388" t="s">
        <v>615</v>
      </c>
      <c r="D1388" t="s">
        <v>2087</v>
      </c>
      <c r="E1388" t="s">
        <v>616</v>
      </c>
      <c r="F1388" t="s">
        <v>683</v>
      </c>
      <c r="G1388" t="s">
        <v>684</v>
      </c>
      <c r="H1388" t="s">
        <v>689</v>
      </c>
      <c r="I1388" t="s">
        <v>2108</v>
      </c>
      <c r="J1388" t="s">
        <v>617</v>
      </c>
      <c r="K1388" t="s">
        <v>1434</v>
      </c>
      <c r="L1388" t="s">
        <v>2053</v>
      </c>
      <c r="M1388">
        <v>1</v>
      </c>
      <c r="N1388" s="9">
        <v>165.01</v>
      </c>
      <c r="O1388" s="9">
        <f t="shared" si="21"/>
        <v>165.01</v>
      </c>
      <c r="P1388" t="s">
        <v>220</v>
      </c>
    </row>
    <row r="1389" spans="1:16">
      <c r="A1389" t="s">
        <v>619</v>
      </c>
      <c r="B1389" t="s">
        <v>672</v>
      </c>
      <c r="C1389" t="s">
        <v>615</v>
      </c>
      <c r="D1389" t="s">
        <v>2087</v>
      </c>
      <c r="E1389" t="s">
        <v>616</v>
      </c>
      <c r="F1389" t="s">
        <v>683</v>
      </c>
      <c r="G1389" t="s">
        <v>684</v>
      </c>
      <c r="H1389" t="s">
        <v>689</v>
      </c>
      <c r="I1389" t="s">
        <v>2075</v>
      </c>
      <c r="J1389" t="s">
        <v>617</v>
      </c>
      <c r="K1389" t="s">
        <v>1434</v>
      </c>
      <c r="L1389" t="s">
        <v>2053</v>
      </c>
      <c r="M1389">
        <v>2</v>
      </c>
      <c r="N1389" s="9">
        <v>165.01</v>
      </c>
      <c r="O1389" s="9">
        <f t="shared" si="21"/>
        <v>330.02</v>
      </c>
      <c r="P1389" t="s">
        <v>220</v>
      </c>
    </row>
    <row r="1390" spans="1:16">
      <c r="A1390" t="s">
        <v>620</v>
      </c>
      <c r="B1390" t="s">
        <v>672</v>
      </c>
      <c r="C1390" t="s">
        <v>615</v>
      </c>
      <c r="D1390" t="s">
        <v>2087</v>
      </c>
      <c r="E1390" t="s">
        <v>616</v>
      </c>
      <c r="F1390" t="s">
        <v>683</v>
      </c>
      <c r="G1390" t="s">
        <v>684</v>
      </c>
      <c r="H1390" t="s">
        <v>689</v>
      </c>
      <c r="I1390" t="s">
        <v>2416</v>
      </c>
      <c r="J1390" t="s">
        <v>617</v>
      </c>
      <c r="K1390" t="s">
        <v>1434</v>
      </c>
      <c r="L1390" t="s">
        <v>2053</v>
      </c>
      <c r="M1390">
        <v>2</v>
      </c>
      <c r="N1390" s="9">
        <v>165.01</v>
      </c>
      <c r="O1390" s="9">
        <f t="shared" si="21"/>
        <v>330.02</v>
      </c>
      <c r="P1390" t="s">
        <v>220</v>
      </c>
    </row>
    <row r="1391" spans="1:16">
      <c r="A1391" t="s">
        <v>621</v>
      </c>
      <c r="B1391" t="s">
        <v>672</v>
      </c>
      <c r="C1391" t="s">
        <v>615</v>
      </c>
      <c r="D1391" t="s">
        <v>2087</v>
      </c>
      <c r="E1391" t="s">
        <v>616</v>
      </c>
      <c r="F1391" t="s">
        <v>683</v>
      </c>
      <c r="G1391" t="s">
        <v>684</v>
      </c>
      <c r="H1391" t="s">
        <v>689</v>
      </c>
      <c r="I1391" t="s">
        <v>2063</v>
      </c>
      <c r="J1391" t="s">
        <v>617</v>
      </c>
      <c r="K1391" t="s">
        <v>1434</v>
      </c>
      <c r="L1391" t="s">
        <v>2053</v>
      </c>
      <c r="M1391">
        <v>1</v>
      </c>
      <c r="N1391" s="9">
        <v>165.01</v>
      </c>
      <c r="O1391" s="9">
        <f t="shared" si="21"/>
        <v>165.01</v>
      </c>
      <c r="P1391" t="s">
        <v>220</v>
      </c>
    </row>
    <row r="1392" spans="1:16">
      <c r="A1392" t="s">
        <v>622</v>
      </c>
      <c r="B1392" t="s">
        <v>672</v>
      </c>
      <c r="C1392" t="s">
        <v>623</v>
      </c>
      <c r="D1392" t="s">
        <v>179</v>
      </c>
      <c r="E1392" t="s">
        <v>624</v>
      </c>
      <c r="F1392" t="s">
        <v>683</v>
      </c>
      <c r="G1392" t="s">
        <v>684</v>
      </c>
      <c r="H1392" t="s">
        <v>689</v>
      </c>
      <c r="I1392" t="s">
        <v>2066</v>
      </c>
      <c r="J1392" t="s">
        <v>625</v>
      </c>
      <c r="K1392" t="s">
        <v>710</v>
      </c>
      <c r="L1392" t="s">
        <v>2053</v>
      </c>
      <c r="M1392">
        <v>2</v>
      </c>
      <c r="N1392" s="9">
        <v>225.38</v>
      </c>
      <c r="O1392" s="9">
        <f t="shared" si="21"/>
        <v>450.76</v>
      </c>
      <c r="P1392" t="s">
        <v>220</v>
      </c>
    </row>
    <row r="1393" spans="1:16">
      <c r="A1393" t="s">
        <v>626</v>
      </c>
      <c r="B1393" t="s">
        <v>672</v>
      </c>
      <c r="C1393" t="s">
        <v>623</v>
      </c>
      <c r="D1393" t="s">
        <v>179</v>
      </c>
      <c r="E1393" t="s">
        <v>624</v>
      </c>
      <c r="F1393" t="s">
        <v>683</v>
      </c>
      <c r="G1393" t="s">
        <v>684</v>
      </c>
      <c r="H1393" t="s">
        <v>689</v>
      </c>
      <c r="I1393" t="s">
        <v>2071</v>
      </c>
      <c r="J1393" t="s">
        <v>625</v>
      </c>
      <c r="K1393" t="s">
        <v>710</v>
      </c>
      <c r="L1393" t="s">
        <v>2053</v>
      </c>
      <c r="M1393">
        <v>1</v>
      </c>
      <c r="N1393" s="9">
        <v>225.38</v>
      </c>
      <c r="O1393" s="9">
        <f t="shared" si="21"/>
        <v>225.38</v>
      </c>
      <c r="P1393" t="s">
        <v>220</v>
      </c>
    </row>
    <row r="1394" spans="1:16">
      <c r="A1394" t="s">
        <v>627</v>
      </c>
      <c r="B1394" t="s">
        <v>672</v>
      </c>
      <c r="C1394" t="s">
        <v>623</v>
      </c>
      <c r="D1394" t="s">
        <v>179</v>
      </c>
      <c r="E1394" t="s">
        <v>624</v>
      </c>
      <c r="F1394" t="s">
        <v>683</v>
      </c>
      <c r="G1394" t="s">
        <v>684</v>
      </c>
      <c r="H1394" t="s">
        <v>689</v>
      </c>
      <c r="I1394" t="s">
        <v>2416</v>
      </c>
      <c r="J1394" t="s">
        <v>625</v>
      </c>
      <c r="K1394" t="s">
        <v>710</v>
      </c>
      <c r="L1394" t="s">
        <v>2053</v>
      </c>
      <c r="M1394">
        <v>2</v>
      </c>
      <c r="N1394" s="9">
        <v>225.38</v>
      </c>
      <c r="O1394" s="9">
        <f t="shared" si="21"/>
        <v>450.76</v>
      </c>
      <c r="P1394" t="s">
        <v>220</v>
      </c>
    </row>
    <row r="1395" spans="1:16">
      <c r="A1395" t="s">
        <v>628</v>
      </c>
      <c r="B1395" t="s">
        <v>672</v>
      </c>
      <c r="C1395" t="s">
        <v>623</v>
      </c>
      <c r="D1395" t="s">
        <v>179</v>
      </c>
      <c r="E1395" t="s">
        <v>624</v>
      </c>
      <c r="F1395" t="s">
        <v>683</v>
      </c>
      <c r="G1395" t="s">
        <v>684</v>
      </c>
      <c r="H1395" t="s">
        <v>689</v>
      </c>
      <c r="I1395" t="s">
        <v>2148</v>
      </c>
      <c r="J1395" t="s">
        <v>625</v>
      </c>
      <c r="K1395" t="s">
        <v>710</v>
      </c>
      <c r="L1395" t="s">
        <v>2053</v>
      </c>
      <c r="M1395">
        <v>1</v>
      </c>
      <c r="N1395" s="9">
        <v>225.38</v>
      </c>
      <c r="O1395" s="9">
        <f t="shared" si="21"/>
        <v>225.38</v>
      </c>
      <c r="P1395" t="s">
        <v>220</v>
      </c>
    </row>
    <row r="1396" spans="1:16">
      <c r="A1396" t="s">
        <v>629</v>
      </c>
      <c r="B1396" t="s">
        <v>672</v>
      </c>
      <c r="C1396" t="s">
        <v>623</v>
      </c>
      <c r="D1396" t="s">
        <v>179</v>
      </c>
      <c r="E1396" t="s">
        <v>624</v>
      </c>
      <c r="F1396" t="s">
        <v>683</v>
      </c>
      <c r="G1396" t="s">
        <v>684</v>
      </c>
      <c r="H1396" t="s">
        <v>689</v>
      </c>
      <c r="I1396" t="s">
        <v>2108</v>
      </c>
      <c r="J1396" t="s">
        <v>625</v>
      </c>
      <c r="K1396" t="s">
        <v>710</v>
      </c>
      <c r="L1396" t="s">
        <v>2053</v>
      </c>
      <c r="M1396">
        <v>1</v>
      </c>
      <c r="N1396" s="9">
        <v>225.38</v>
      </c>
      <c r="O1396" s="9">
        <f t="shared" si="21"/>
        <v>225.38</v>
      </c>
      <c r="P1396" t="s">
        <v>220</v>
      </c>
    </row>
    <row r="1397" spans="1:16">
      <c r="A1397" t="s">
        <v>630</v>
      </c>
      <c r="B1397" t="s">
        <v>672</v>
      </c>
      <c r="C1397" t="s">
        <v>631</v>
      </c>
      <c r="D1397" t="s">
        <v>1769</v>
      </c>
      <c r="E1397" t="s">
        <v>632</v>
      </c>
      <c r="F1397" t="s">
        <v>683</v>
      </c>
      <c r="G1397" t="s">
        <v>684</v>
      </c>
      <c r="H1397" t="s">
        <v>688</v>
      </c>
      <c r="I1397" t="s">
        <v>2051</v>
      </c>
      <c r="J1397" t="s">
        <v>633</v>
      </c>
      <c r="K1397" t="s">
        <v>710</v>
      </c>
      <c r="L1397" t="s">
        <v>2053</v>
      </c>
      <c r="M1397">
        <v>9</v>
      </c>
      <c r="N1397" s="9">
        <v>167.63</v>
      </c>
      <c r="O1397" s="9">
        <f t="shared" si="21"/>
        <v>1508.67</v>
      </c>
      <c r="P1397" t="s">
        <v>220</v>
      </c>
    </row>
    <row r="1398" spans="1:16">
      <c r="A1398" t="s">
        <v>634</v>
      </c>
      <c r="B1398" t="s">
        <v>672</v>
      </c>
      <c r="C1398" t="s">
        <v>631</v>
      </c>
      <c r="D1398" t="s">
        <v>1769</v>
      </c>
      <c r="E1398" t="s">
        <v>632</v>
      </c>
      <c r="F1398" t="s">
        <v>683</v>
      </c>
      <c r="G1398" t="s">
        <v>684</v>
      </c>
      <c r="H1398" t="s">
        <v>688</v>
      </c>
      <c r="I1398" t="s">
        <v>2089</v>
      </c>
      <c r="J1398" t="s">
        <v>633</v>
      </c>
      <c r="K1398" t="s">
        <v>710</v>
      </c>
      <c r="L1398" t="s">
        <v>2053</v>
      </c>
      <c r="M1398">
        <v>38</v>
      </c>
      <c r="N1398" s="9">
        <v>167.63</v>
      </c>
      <c r="O1398" s="9">
        <f t="shared" si="21"/>
        <v>6369.94</v>
      </c>
      <c r="P1398" t="s">
        <v>220</v>
      </c>
    </row>
    <row r="1399" spans="1:16">
      <c r="A1399" t="s">
        <v>635</v>
      </c>
      <c r="B1399" t="s">
        <v>672</v>
      </c>
      <c r="C1399" t="s">
        <v>631</v>
      </c>
      <c r="D1399" t="s">
        <v>1769</v>
      </c>
      <c r="E1399" t="s">
        <v>632</v>
      </c>
      <c r="F1399" t="s">
        <v>683</v>
      </c>
      <c r="G1399" t="s">
        <v>684</v>
      </c>
      <c r="H1399" t="s">
        <v>688</v>
      </c>
      <c r="I1399" t="s">
        <v>2094</v>
      </c>
      <c r="J1399" t="s">
        <v>633</v>
      </c>
      <c r="K1399" t="s">
        <v>710</v>
      </c>
      <c r="L1399" t="s">
        <v>2053</v>
      </c>
      <c r="M1399">
        <v>2</v>
      </c>
      <c r="N1399" s="9">
        <v>167.63</v>
      </c>
      <c r="O1399" s="9">
        <f t="shared" si="21"/>
        <v>335.26</v>
      </c>
      <c r="P1399" t="s">
        <v>220</v>
      </c>
    </row>
    <row r="1400" spans="1:16">
      <c r="A1400" t="s">
        <v>636</v>
      </c>
      <c r="B1400" t="s">
        <v>672</v>
      </c>
      <c r="C1400" t="s">
        <v>637</v>
      </c>
      <c r="D1400" t="s">
        <v>1769</v>
      </c>
      <c r="E1400" t="s">
        <v>638</v>
      </c>
      <c r="F1400" t="s">
        <v>683</v>
      </c>
      <c r="G1400" t="s">
        <v>684</v>
      </c>
      <c r="H1400" t="s">
        <v>688</v>
      </c>
      <c r="I1400" t="s">
        <v>2058</v>
      </c>
      <c r="J1400" t="s">
        <v>633</v>
      </c>
      <c r="K1400" t="s">
        <v>710</v>
      </c>
      <c r="L1400" t="s">
        <v>2053</v>
      </c>
      <c r="M1400">
        <v>1</v>
      </c>
      <c r="N1400" s="9">
        <v>157.54499999999999</v>
      </c>
      <c r="O1400" s="9">
        <f t="shared" si="21"/>
        <v>157.54499999999999</v>
      </c>
      <c r="P1400" t="s">
        <v>220</v>
      </c>
    </row>
    <row r="1401" spans="1:16">
      <c r="A1401" t="s">
        <v>639</v>
      </c>
      <c r="B1401" t="s">
        <v>672</v>
      </c>
      <c r="C1401" t="s">
        <v>640</v>
      </c>
      <c r="D1401" t="s">
        <v>228</v>
      </c>
      <c r="E1401" t="s">
        <v>641</v>
      </c>
      <c r="F1401" t="s">
        <v>683</v>
      </c>
      <c r="G1401" t="s">
        <v>684</v>
      </c>
      <c r="H1401" t="s">
        <v>688</v>
      </c>
      <c r="I1401" t="s">
        <v>2104</v>
      </c>
      <c r="J1401" t="s">
        <v>642</v>
      </c>
      <c r="K1401" t="s">
        <v>710</v>
      </c>
      <c r="L1401" t="s">
        <v>2053</v>
      </c>
      <c r="M1401">
        <v>3</v>
      </c>
      <c r="N1401" s="9">
        <v>138.44499999999999</v>
      </c>
      <c r="O1401" s="9">
        <f t="shared" si="21"/>
        <v>415.33499999999998</v>
      </c>
      <c r="P1401" t="s">
        <v>220</v>
      </c>
    </row>
    <row r="1402" spans="1:16">
      <c r="A1402" t="s">
        <v>643</v>
      </c>
      <c r="B1402" t="s">
        <v>672</v>
      </c>
      <c r="C1402" t="s">
        <v>640</v>
      </c>
      <c r="D1402" t="s">
        <v>228</v>
      </c>
      <c r="E1402" t="s">
        <v>641</v>
      </c>
      <c r="F1402" t="s">
        <v>683</v>
      </c>
      <c r="G1402" t="s">
        <v>684</v>
      </c>
      <c r="H1402" t="s">
        <v>688</v>
      </c>
      <c r="I1402" t="s">
        <v>2058</v>
      </c>
      <c r="J1402" t="s">
        <v>642</v>
      </c>
      <c r="K1402" t="s">
        <v>710</v>
      </c>
      <c r="L1402" t="s">
        <v>2053</v>
      </c>
      <c r="M1402">
        <v>11</v>
      </c>
      <c r="N1402" s="9">
        <v>138.44499999999999</v>
      </c>
      <c r="O1402" s="9">
        <f t="shared" si="21"/>
        <v>1522.895</v>
      </c>
      <c r="P1402" t="s">
        <v>220</v>
      </c>
    </row>
    <row r="1403" spans="1:16">
      <c r="A1403" t="s">
        <v>644</v>
      </c>
      <c r="B1403" t="s">
        <v>672</v>
      </c>
      <c r="C1403" t="s">
        <v>640</v>
      </c>
      <c r="D1403" t="s">
        <v>228</v>
      </c>
      <c r="E1403" t="s">
        <v>641</v>
      </c>
      <c r="F1403" t="s">
        <v>683</v>
      </c>
      <c r="G1403" t="s">
        <v>684</v>
      </c>
      <c r="H1403" t="s">
        <v>688</v>
      </c>
      <c r="I1403" t="s">
        <v>2157</v>
      </c>
      <c r="J1403" t="s">
        <v>642</v>
      </c>
      <c r="K1403" t="s">
        <v>710</v>
      </c>
      <c r="L1403" t="s">
        <v>2053</v>
      </c>
      <c r="M1403">
        <v>11</v>
      </c>
      <c r="N1403" s="9">
        <v>138.44499999999999</v>
      </c>
      <c r="O1403" s="9">
        <f t="shared" si="21"/>
        <v>1522.895</v>
      </c>
      <c r="P1403" t="s">
        <v>220</v>
      </c>
    </row>
    <row r="1404" spans="1:16">
      <c r="A1404" t="s">
        <v>645</v>
      </c>
      <c r="B1404" t="s">
        <v>672</v>
      </c>
      <c r="C1404" t="s">
        <v>640</v>
      </c>
      <c r="D1404" t="s">
        <v>228</v>
      </c>
      <c r="E1404" t="s">
        <v>641</v>
      </c>
      <c r="F1404" t="s">
        <v>683</v>
      </c>
      <c r="G1404" t="s">
        <v>684</v>
      </c>
      <c r="H1404" t="s">
        <v>688</v>
      </c>
      <c r="I1404" t="s">
        <v>2225</v>
      </c>
      <c r="J1404" t="s">
        <v>642</v>
      </c>
      <c r="K1404" t="s">
        <v>710</v>
      </c>
      <c r="L1404" t="s">
        <v>2053</v>
      </c>
      <c r="M1404">
        <v>2</v>
      </c>
      <c r="N1404" s="9">
        <v>138.44499999999999</v>
      </c>
      <c r="O1404" s="9">
        <f t="shared" si="21"/>
        <v>276.89</v>
      </c>
      <c r="P1404" t="s">
        <v>220</v>
      </c>
    </row>
    <row r="1405" spans="1:16">
      <c r="A1405" t="s">
        <v>646</v>
      </c>
      <c r="B1405" t="s">
        <v>672</v>
      </c>
      <c r="C1405" t="s">
        <v>640</v>
      </c>
      <c r="D1405" t="s">
        <v>228</v>
      </c>
      <c r="E1405" t="s">
        <v>641</v>
      </c>
      <c r="F1405" t="s">
        <v>683</v>
      </c>
      <c r="G1405" t="s">
        <v>684</v>
      </c>
      <c r="H1405" t="s">
        <v>688</v>
      </c>
      <c r="I1405" t="s">
        <v>2094</v>
      </c>
      <c r="J1405" t="s">
        <v>642</v>
      </c>
      <c r="K1405" t="s">
        <v>710</v>
      </c>
      <c r="L1405" t="s">
        <v>2053</v>
      </c>
      <c r="M1405">
        <v>19</v>
      </c>
      <c r="N1405" s="9">
        <v>138.44499999999999</v>
      </c>
      <c r="O1405" s="9">
        <f t="shared" si="21"/>
        <v>2630.4549999999999</v>
      </c>
      <c r="P1405" t="s">
        <v>220</v>
      </c>
    </row>
    <row r="1406" spans="1:16">
      <c r="A1406" t="s">
        <v>647</v>
      </c>
      <c r="B1406" t="s">
        <v>672</v>
      </c>
      <c r="C1406" t="s">
        <v>640</v>
      </c>
      <c r="D1406" t="s">
        <v>228</v>
      </c>
      <c r="E1406" t="s">
        <v>641</v>
      </c>
      <c r="F1406" t="s">
        <v>683</v>
      </c>
      <c r="G1406" t="s">
        <v>684</v>
      </c>
      <c r="H1406" t="s">
        <v>688</v>
      </c>
      <c r="I1406" t="s">
        <v>2089</v>
      </c>
      <c r="J1406" t="s">
        <v>642</v>
      </c>
      <c r="K1406" t="s">
        <v>710</v>
      </c>
      <c r="L1406" t="s">
        <v>2053</v>
      </c>
      <c r="M1406">
        <v>30</v>
      </c>
      <c r="N1406" s="9">
        <v>138.44499999999999</v>
      </c>
      <c r="O1406" s="9">
        <f t="shared" si="21"/>
        <v>4153.3500000000004</v>
      </c>
      <c r="P1406" t="s">
        <v>220</v>
      </c>
    </row>
    <row r="1407" spans="1:16">
      <c r="A1407" t="s">
        <v>648</v>
      </c>
      <c r="B1407" t="s">
        <v>672</v>
      </c>
      <c r="C1407" t="s">
        <v>640</v>
      </c>
      <c r="D1407" t="s">
        <v>228</v>
      </c>
      <c r="E1407" t="s">
        <v>641</v>
      </c>
      <c r="F1407" t="s">
        <v>683</v>
      </c>
      <c r="G1407" t="s">
        <v>684</v>
      </c>
      <c r="H1407" t="s">
        <v>688</v>
      </c>
      <c r="I1407" t="s">
        <v>2051</v>
      </c>
      <c r="J1407" t="s">
        <v>642</v>
      </c>
      <c r="K1407" t="s">
        <v>710</v>
      </c>
      <c r="L1407" t="s">
        <v>2053</v>
      </c>
      <c r="M1407">
        <v>17</v>
      </c>
      <c r="N1407" s="9">
        <v>138.44499999999999</v>
      </c>
      <c r="O1407" s="9">
        <f t="shared" si="21"/>
        <v>2353.5650000000001</v>
      </c>
      <c r="P1407" t="s">
        <v>220</v>
      </c>
    </row>
    <row r="1408" spans="1:16">
      <c r="A1408" t="s">
        <v>649</v>
      </c>
      <c r="B1408" t="s">
        <v>672</v>
      </c>
      <c r="C1408" t="s">
        <v>640</v>
      </c>
      <c r="D1408" t="s">
        <v>2036</v>
      </c>
      <c r="E1408" t="s">
        <v>650</v>
      </c>
      <c r="F1408" t="s">
        <v>683</v>
      </c>
      <c r="G1408" t="s">
        <v>684</v>
      </c>
      <c r="H1408" t="s">
        <v>688</v>
      </c>
      <c r="I1408" t="s">
        <v>2058</v>
      </c>
      <c r="J1408" t="s">
        <v>642</v>
      </c>
      <c r="K1408" t="s">
        <v>710</v>
      </c>
      <c r="L1408" t="s">
        <v>2053</v>
      </c>
      <c r="M1408">
        <v>1</v>
      </c>
      <c r="N1408" s="9">
        <v>138.44499999999999</v>
      </c>
      <c r="O1408" s="9">
        <f t="shared" si="21"/>
        <v>138.44499999999999</v>
      </c>
      <c r="P1408" t="s">
        <v>220</v>
      </c>
    </row>
    <row r="1409" spans="1:16">
      <c r="A1409" t="s">
        <v>651</v>
      </c>
      <c r="B1409" t="s">
        <v>672</v>
      </c>
      <c r="C1409" t="s">
        <v>640</v>
      </c>
      <c r="D1409" t="s">
        <v>2036</v>
      </c>
      <c r="E1409" t="s">
        <v>650</v>
      </c>
      <c r="F1409" t="s">
        <v>683</v>
      </c>
      <c r="G1409" t="s">
        <v>684</v>
      </c>
      <c r="H1409" t="s">
        <v>688</v>
      </c>
      <c r="I1409" t="s">
        <v>2157</v>
      </c>
      <c r="J1409" t="s">
        <v>642</v>
      </c>
      <c r="K1409" t="s">
        <v>710</v>
      </c>
      <c r="L1409" t="s">
        <v>2053</v>
      </c>
      <c r="M1409">
        <v>2</v>
      </c>
      <c r="N1409" s="9">
        <v>138.44499999999999</v>
      </c>
      <c r="O1409" s="9">
        <f t="shared" si="21"/>
        <v>276.89</v>
      </c>
      <c r="P1409" t="s">
        <v>220</v>
      </c>
    </row>
    <row r="1410" spans="1:16">
      <c r="A1410" t="s">
        <v>652</v>
      </c>
      <c r="B1410" t="s">
        <v>672</v>
      </c>
      <c r="C1410" t="s">
        <v>640</v>
      </c>
      <c r="D1410" t="s">
        <v>2036</v>
      </c>
      <c r="E1410" t="s">
        <v>650</v>
      </c>
      <c r="F1410" t="s">
        <v>683</v>
      </c>
      <c r="G1410" t="s">
        <v>684</v>
      </c>
      <c r="H1410" t="s">
        <v>688</v>
      </c>
      <c r="I1410" t="s">
        <v>2225</v>
      </c>
      <c r="J1410" t="s">
        <v>642</v>
      </c>
      <c r="K1410" t="s">
        <v>710</v>
      </c>
      <c r="L1410" t="s">
        <v>2053</v>
      </c>
      <c r="M1410">
        <v>8</v>
      </c>
      <c r="N1410" s="9">
        <v>138.44499999999999</v>
      </c>
      <c r="O1410" s="9">
        <f t="shared" si="21"/>
        <v>1107.56</v>
      </c>
      <c r="P1410" t="s">
        <v>220</v>
      </c>
    </row>
    <row r="1411" spans="1:16">
      <c r="A1411" t="s">
        <v>653</v>
      </c>
      <c r="B1411" t="s">
        <v>672</v>
      </c>
      <c r="C1411" t="s">
        <v>640</v>
      </c>
      <c r="D1411" t="s">
        <v>2036</v>
      </c>
      <c r="E1411" t="s">
        <v>650</v>
      </c>
      <c r="F1411" t="s">
        <v>683</v>
      </c>
      <c r="G1411" t="s">
        <v>684</v>
      </c>
      <c r="H1411" t="s">
        <v>688</v>
      </c>
      <c r="I1411" t="s">
        <v>2094</v>
      </c>
      <c r="J1411" t="s">
        <v>642</v>
      </c>
      <c r="K1411" t="s">
        <v>710</v>
      </c>
      <c r="L1411" t="s">
        <v>2053</v>
      </c>
      <c r="M1411">
        <v>14</v>
      </c>
      <c r="N1411" s="9">
        <v>138.44499999999999</v>
      </c>
      <c r="O1411" s="9">
        <f t="shared" ref="O1411:O1420" si="22">N1411*M1411</f>
        <v>1938.23</v>
      </c>
      <c r="P1411" t="s">
        <v>220</v>
      </c>
    </row>
    <row r="1412" spans="1:16">
      <c r="A1412" t="s">
        <v>654</v>
      </c>
      <c r="B1412" t="s">
        <v>672</v>
      </c>
      <c r="C1412" t="s">
        <v>640</v>
      </c>
      <c r="D1412" t="s">
        <v>2036</v>
      </c>
      <c r="E1412" t="s">
        <v>650</v>
      </c>
      <c r="F1412" t="s">
        <v>683</v>
      </c>
      <c r="G1412" t="s">
        <v>684</v>
      </c>
      <c r="H1412" t="s">
        <v>688</v>
      </c>
      <c r="I1412" t="s">
        <v>2089</v>
      </c>
      <c r="J1412" t="s">
        <v>642</v>
      </c>
      <c r="K1412" t="s">
        <v>710</v>
      </c>
      <c r="L1412" t="s">
        <v>2053</v>
      </c>
      <c r="M1412">
        <v>20</v>
      </c>
      <c r="N1412" s="9">
        <v>138.44499999999999</v>
      </c>
      <c r="O1412" s="9">
        <f t="shared" si="22"/>
        <v>2768.9</v>
      </c>
      <c r="P1412" t="s">
        <v>220</v>
      </c>
    </row>
    <row r="1413" spans="1:16">
      <c r="A1413" t="s">
        <v>655</v>
      </c>
      <c r="B1413" t="s">
        <v>672</v>
      </c>
      <c r="C1413" t="s">
        <v>640</v>
      </c>
      <c r="D1413" t="s">
        <v>2036</v>
      </c>
      <c r="E1413" t="s">
        <v>650</v>
      </c>
      <c r="F1413" t="s">
        <v>683</v>
      </c>
      <c r="G1413" t="s">
        <v>684</v>
      </c>
      <c r="H1413" t="s">
        <v>688</v>
      </c>
      <c r="I1413" t="s">
        <v>2051</v>
      </c>
      <c r="J1413" t="s">
        <v>642</v>
      </c>
      <c r="K1413" t="s">
        <v>710</v>
      </c>
      <c r="L1413" t="s">
        <v>2053</v>
      </c>
      <c r="M1413">
        <v>28</v>
      </c>
      <c r="N1413" s="9">
        <v>138.44499999999999</v>
      </c>
      <c r="O1413" s="9">
        <f t="shared" si="22"/>
        <v>3876.46</v>
      </c>
      <c r="P1413" t="s">
        <v>220</v>
      </c>
    </row>
    <row r="1414" spans="1:16">
      <c r="A1414" t="s">
        <v>656</v>
      </c>
      <c r="B1414" t="s">
        <v>672</v>
      </c>
      <c r="C1414" t="s">
        <v>657</v>
      </c>
      <c r="D1414" t="s">
        <v>1769</v>
      </c>
      <c r="E1414" t="s">
        <v>658</v>
      </c>
      <c r="F1414" t="s">
        <v>683</v>
      </c>
      <c r="G1414" t="s">
        <v>684</v>
      </c>
      <c r="H1414" t="s">
        <v>688</v>
      </c>
      <c r="I1414" t="s">
        <v>2051</v>
      </c>
      <c r="J1414" t="s">
        <v>659</v>
      </c>
      <c r="K1414" t="s">
        <v>710</v>
      </c>
      <c r="L1414" t="s">
        <v>2053</v>
      </c>
      <c r="M1414">
        <v>1</v>
      </c>
      <c r="N1414" s="9">
        <v>135.29</v>
      </c>
      <c r="O1414" s="9">
        <f t="shared" si="22"/>
        <v>135.29</v>
      </c>
      <c r="P1414" t="s">
        <v>220</v>
      </c>
    </row>
    <row r="1415" spans="1:16">
      <c r="A1415" t="s">
        <v>660</v>
      </c>
      <c r="B1415" t="s">
        <v>672</v>
      </c>
      <c r="C1415" t="s">
        <v>657</v>
      </c>
      <c r="D1415" t="s">
        <v>1769</v>
      </c>
      <c r="E1415" t="s">
        <v>658</v>
      </c>
      <c r="F1415" t="s">
        <v>683</v>
      </c>
      <c r="G1415" t="s">
        <v>684</v>
      </c>
      <c r="H1415" t="s">
        <v>688</v>
      </c>
      <c r="I1415" t="s">
        <v>2089</v>
      </c>
      <c r="J1415" t="s">
        <v>659</v>
      </c>
      <c r="K1415" t="s">
        <v>710</v>
      </c>
      <c r="L1415" t="s">
        <v>2053</v>
      </c>
      <c r="M1415">
        <v>1</v>
      </c>
      <c r="N1415" s="9">
        <v>135.29</v>
      </c>
      <c r="O1415" s="9">
        <f t="shared" si="22"/>
        <v>135.29</v>
      </c>
      <c r="P1415" t="s">
        <v>220</v>
      </c>
    </row>
    <row r="1416" spans="1:16">
      <c r="A1416" t="s">
        <v>661</v>
      </c>
      <c r="B1416" t="s">
        <v>672</v>
      </c>
      <c r="C1416" t="s">
        <v>662</v>
      </c>
      <c r="D1416" t="s">
        <v>435</v>
      </c>
      <c r="E1416" t="s">
        <v>663</v>
      </c>
      <c r="F1416" t="s">
        <v>683</v>
      </c>
      <c r="G1416" t="s">
        <v>684</v>
      </c>
      <c r="H1416" t="s">
        <v>689</v>
      </c>
      <c r="I1416" t="s">
        <v>2148</v>
      </c>
      <c r="J1416" t="s">
        <v>664</v>
      </c>
      <c r="K1416" t="s">
        <v>2365</v>
      </c>
      <c r="L1416" t="s">
        <v>2053</v>
      </c>
      <c r="M1416">
        <v>1</v>
      </c>
      <c r="N1416" s="9">
        <v>178.2</v>
      </c>
      <c r="O1416" s="9">
        <f t="shared" si="22"/>
        <v>178.2</v>
      </c>
      <c r="P1416" t="s">
        <v>220</v>
      </c>
    </row>
    <row r="1417" spans="1:16">
      <c r="A1417" t="s">
        <v>665</v>
      </c>
      <c r="B1417" t="s">
        <v>672</v>
      </c>
      <c r="C1417" t="s">
        <v>662</v>
      </c>
      <c r="D1417" t="s">
        <v>435</v>
      </c>
      <c r="E1417" t="s">
        <v>663</v>
      </c>
      <c r="F1417" t="s">
        <v>683</v>
      </c>
      <c r="G1417" t="s">
        <v>684</v>
      </c>
      <c r="H1417" t="s">
        <v>689</v>
      </c>
      <c r="I1417" t="s">
        <v>2416</v>
      </c>
      <c r="J1417" t="s">
        <v>664</v>
      </c>
      <c r="K1417" t="s">
        <v>2365</v>
      </c>
      <c r="L1417" t="s">
        <v>2053</v>
      </c>
      <c r="M1417">
        <v>1</v>
      </c>
      <c r="N1417" s="9">
        <v>178.2</v>
      </c>
      <c r="O1417" s="9">
        <f t="shared" si="22"/>
        <v>178.2</v>
      </c>
      <c r="P1417" t="s">
        <v>220</v>
      </c>
    </row>
    <row r="1418" spans="1:16">
      <c r="A1418" t="s">
        <v>666</v>
      </c>
      <c r="B1418" t="s">
        <v>672</v>
      </c>
      <c r="C1418" t="s">
        <v>662</v>
      </c>
      <c r="D1418" t="s">
        <v>435</v>
      </c>
      <c r="E1418" t="s">
        <v>663</v>
      </c>
      <c r="F1418" t="s">
        <v>683</v>
      </c>
      <c r="G1418" t="s">
        <v>684</v>
      </c>
      <c r="H1418" t="s">
        <v>689</v>
      </c>
      <c r="I1418" t="s">
        <v>2075</v>
      </c>
      <c r="J1418" t="s">
        <v>664</v>
      </c>
      <c r="K1418" t="s">
        <v>2365</v>
      </c>
      <c r="L1418" t="s">
        <v>2053</v>
      </c>
      <c r="M1418">
        <v>1</v>
      </c>
      <c r="N1418" s="9">
        <v>178.2</v>
      </c>
      <c r="O1418" s="9">
        <f t="shared" si="22"/>
        <v>178.2</v>
      </c>
      <c r="P1418" t="s">
        <v>220</v>
      </c>
    </row>
    <row r="1419" spans="1:16">
      <c r="A1419" t="s">
        <v>667</v>
      </c>
      <c r="B1419" t="s">
        <v>672</v>
      </c>
      <c r="C1419" t="s">
        <v>662</v>
      </c>
      <c r="D1419" t="s">
        <v>435</v>
      </c>
      <c r="E1419" t="s">
        <v>663</v>
      </c>
      <c r="F1419" t="s">
        <v>683</v>
      </c>
      <c r="G1419" t="s">
        <v>684</v>
      </c>
      <c r="H1419" t="s">
        <v>689</v>
      </c>
      <c r="I1419" t="s">
        <v>2071</v>
      </c>
      <c r="J1419" t="s">
        <v>664</v>
      </c>
      <c r="K1419" t="s">
        <v>2365</v>
      </c>
      <c r="L1419" t="s">
        <v>2053</v>
      </c>
      <c r="M1419">
        <v>1</v>
      </c>
      <c r="N1419" s="9">
        <v>178.2</v>
      </c>
      <c r="O1419" s="9">
        <f t="shared" si="22"/>
        <v>178.2</v>
      </c>
      <c r="P1419" t="s">
        <v>220</v>
      </c>
    </row>
    <row r="1420" spans="1:16">
      <c r="A1420" t="s">
        <v>668</v>
      </c>
      <c r="B1420" t="s">
        <v>672</v>
      </c>
      <c r="C1420" t="s">
        <v>662</v>
      </c>
      <c r="D1420" t="s">
        <v>435</v>
      </c>
      <c r="E1420" t="s">
        <v>663</v>
      </c>
      <c r="F1420" t="s">
        <v>683</v>
      </c>
      <c r="G1420" t="s">
        <v>684</v>
      </c>
      <c r="H1420" t="s">
        <v>689</v>
      </c>
      <c r="I1420" t="s">
        <v>2063</v>
      </c>
      <c r="J1420" t="s">
        <v>664</v>
      </c>
      <c r="K1420" t="s">
        <v>2365</v>
      </c>
      <c r="L1420" t="s">
        <v>2053</v>
      </c>
      <c r="M1420">
        <v>1</v>
      </c>
      <c r="N1420" s="9">
        <v>178.2</v>
      </c>
      <c r="O1420" s="9">
        <f t="shared" si="22"/>
        <v>178.2</v>
      </c>
      <c r="P1420" t="s">
        <v>220</v>
      </c>
    </row>
  </sheetData>
  <autoFilter ref="A1:P1420"/>
  <phoneticPr fontId="0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419"/>
  <sheetViews>
    <sheetView workbookViewId="0">
      <selection activeCell="AA1" sqref="AA1"/>
    </sheetView>
  </sheetViews>
  <sheetFormatPr defaultColWidth="9" defaultRowHeight="14.25"/>
  <cols>
    <col min="1" max="1" width="20.75" customWidth="1"/>
    <col min="2" max="2" width="15.5" customWidth="1"/>
    <col min="3" max="7" width="4" customWidth="1"/>
    <col min="8" max="9" width="3" customWidth="1"/>
    <col min="10" max="17" width="4" customWidth="1"/>
    <col min="18" max="20" width="3" customWidth="1"/>
    <col min="21" max="23" width="4" customWidth="1"/>
    <col min="24" max="24" width="4.125" customWidth="1"/>
    <col min="25" max="25" width="5" customWidth="1"/>
    <col min="26" max="26" width="4.125" customWidth="1"/>
    <col min="27" max="27" width="10.5" customWidth="1"/>
  </cols>
  <sheetData>
    <row r="3" spans="1:27">
      <c r="A3" s="23" t="s">
        <v>680</v>
      </c>
      <c r="B3" t="s">
        <v>669</v>
      </c>
    </row>
    <row r="4" spans="1:27">
      <c r="A4" t="s">
        <v>679</v>
      </c>
      <c r="B4" t="s">
        <v>2051</v>
      </c>
      <c r="C4" t="s">
        <v>2089</v>
      </c>
      <c r="D4" t="s">
        <v>2094</v>
      </c>
      <c r="E4" t="s">
        <v>2225</v>
      </c>
      <c r="F4" t="s">
        <v>2157</v>
      </c>
      <c r="G4" t="s">
        <v>852</v>
      </c>
      <c r="H4" t="s">
        <v>2058</v>
      </c>
      <c r="I4" t="s">
        <v>2104</v>
      </c>
      <c r="J4" t="s">
        <v>2108</v>
      </c>
      <c r="K4" t="s">
        <v>2139</v>
      </c>
      <c r="L4" t="s">
        <v>2148</v>
      </c>
      <c r="M4" t="s">
        <v>1429</v>
      </c>
      <c r="N4" t="s">
        <v>2063</v>
      </c>
      <c r="O4" t="s">
        <v>2066</v>
      </c>
      <c r="P4" t="s">
        <v>2071</v>
      </c>
      <c r="Q4" t="s">
        <v>2075</v>
      </c>
      <c r="R4" t="s">
        <v>2416</v>
      </c>
      <c r="S4" t="s">
        <v>2372</v>
      </c>
      <c r="T4" t="s">
        <v>185</v>
      </c>
      <c r="U4" t="s">
        <v>717</v>
      </c>
      <c r="V4" t="s">
        <v>769</v>
      </c>
      <c r="W4" t="s">
        <v>733</v>
      </c>
      <c r="X4" t="s">
        <v>2011</v>
      </c>
      <c r="Y4" t="s">
        <v>708</v>
      </c>
      <c r="Z4" t="s">
        <v>721</v>
      </c>
      <c r="AA4" t="s">
        <v>685</v>
      </c>
    </row>
    <row r="5" spans="1:27">
      <c r="A5" s="7" t="s">
        <v>928</v>
      </c>
      <c r="B5" s="8"/>
      <c r="C5" s="8"/>
      <c r="D5" s="8"/>
      <c r="E5" s="8"/>
      <c r="F5" s="8"/>
      <c r="G5" s="8">
        <v>17</v>
      </c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>
        <v>48</v>
      </c>
      <c r="V5" s="8">
        <v>35</v>
      </c>
      <c r="W5" s="8">
        <v>21</v>
      </c>
      <c r="X5" s="8"/>
      <c r="Y5" s="8">
        <v>58</v>
      </c>
      <c r="Z5" s="8">
        <v>31</v>
      </c>
      <c r="AA5" s="8">
        <v>210</v>
      </c>
    </row>
    <row r="6" spans="1:27">
      <c r="A6" s="7" t="s">
        <v>369</v>
      </c>
      <c r="B6" s="8"/>
      <c r="C6" s="8"/>
      <c r="D6" s="8"/>
      <c r="E6" s="8"/>
      <c r="F6" s="8"/>
      <c r="G6" s="8"/>
      <c r="H6" s="8"/>
      <c r="I6" s="8"/>
      <c r="J6" s="8">
        <v>7</v>
      </c>
      <c r="K6" s="8">
        <v>29</v>
      </c>
      <c r="L6" s="8">
        <v>52</v>
      </c>
      <c r="M6" s="8"/>
      <c r="N6" s="8">
        <v>51</v>
      </c>
      <c r="O6" s="8">
        <v>27</v>
      </c>
      <c r="P6" s="8">
        <v>5</v>
      </c>
      <c r="Q6" s="8">
        <v>5</v>
      </c>
      <c r="R6" s="8"/>
      <c r="S6" s="8"/>
      <c r="T6" s="8"/>
      <c r="U6" s="8"/>
      <c r="V6" s="8"/>
      <c r="W6" s="8"/>
      <c r="X6" s="8"/>
      <c r="Y6" s="8"/>
      <c r="Z6" s="8"/>
      <c r="AA6" s="8">
        <v>176</v>
      </c>
    </row>
    <row r="7" spans="1:27">
      <c r="A7" s="7" t="s">
        <v>531</v>
      </c>
      <c r="B7" s="8"/>
      <c r="C7" s="8"/>
      <c r="D7" s="8"/>
      <c r="E7" s="8"/>
      <c r="F7" s="8"/>
      <c r="G7" s="8"/>
      <c r="H7" s="8"/>
      <c r="I7" s="8"/>
      <c r="J7" s="8"/>
      <c r="K7" s="8">
        <v>28</v>
      </c>
      <c r="L7" s="8">
        <v>27</v>
      </c>
      <c r="M7" s="8"/>
      <c r="N7" s="8">
        <v>43</v>
      </c>
      <c r="O7" s="8">
        <v>38</v>
      </c>
      <c r="P7" s="8">
        <v>16</v>
      </c>
      <c r="Q7" s="8">
        <v>4</v>
      </c>
      <c r="R7" s="8"/>
      <c r="S7" s="8"/>
      <c r="T7" s="8"/>
      <c r="U7" s="8"/>
      <c r="V7" s="8"/>
      <c r="W7" s="8"/>
      <c r="X7" s="8"/>
      <c r="Y7" s="8"/>
      <c r="Z7" s="8"/>
      <c r="AA7" s="8">
        <v>156</v>
      </c>
    </row>
    <row r="8" spans="1:27">
      <c r="A8" s="7" t="s">
        <v>93</v>
      </c>
      <c r="B8" s="8"/>
      <c r="C8" s="8"/>
      <c r="D8" s="8"/>
      <c r="E8" s="8"/>
      <c r="F8" s="8"/>
      <c r="G8" s="8"/>
      <c r="H8" s="8"/>
      <c r="I8" s="8"/>
      <c r="J8" s="8">
        <v>5</v>
      </c>
      <c r="K8" s="8">
        <v>30</v>
      </c>
      <c r="L8" s="8">
        <v>17</v>
      </c>
      <c r="M8" s="8"/>
      <c r="N8" s="8">
        <v>37</v>
      </c>
      <c r="O8" s="8">
        <v>49</v>
      </c>
      <c r="P8" s="8">
        <v>5</v>
      </c>
      <c r="Q8" s="8">
        <v>5</v>
      </c>
      <c r="R8" s="8"/>
      <c r="S8" s="8"/>
      <c r="T8" s="8"/>
      <c r="U8" s="8"/>
      <c r="V8" s="8"/>
      <c r="W8" s="8"/>
      <c r="X8" s="8"/>
      <c r="Y8" s="8"/>
      <c r="Z8" s="8"/>
      <c r="AA8" s="8">
        <v>148</v>
      </c>
    </row>
    <row r="9" spans="1:27">
      <c r="A9" s="7" t="s">
        <v>1211</v>
      </c>
      <c r="B9" s="8"/>
      <c r="C9" s="8"/>
      <c r="D9" s="8"/>
      <c r="E9" s="8"/>
      <c r="F9" s="8"/>
      <c r="G9" s="8">
        <v>5</v>
      </c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>
        <v>40</v>
      </c>
      <c r="V9" s="8">
        <v>25</v>
      </c>
      <c r="W9" s="8">
        <v>15</v>
      </c>
      <c r="X9" s="8"/>
      <c r="Y9" s="8">
        <v>33</v>
      </c>
      <c r="Z9" s="8">
        <v>18</v>
      </c>
      <c r="AA9" s="8">
        <v>136</v>
      </c>
    </row>
    <row r="10" spans="1:27">
      <c r="A10" s="7" t="s">
        <v>967</v>
      </c>
      <c r="B10" s="8"/>
      <c r="C10" s="8"/>
      <c r="D10" s="8"/>
      <c r="E10" s="8"/>
      <c r="F10" s="8"/>
      <c r="G10" s="8">
        <v>12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>
        <v>30</v>
      </c>
      <c r="V10" s="8">
        <v>26</v>
      </c>
      <c r="W10" s="8">
        <v>12</v>
      </c>
      <c r="X10" s="8"/>
      <c r="Y10" s="8">
        <v>28</v>
      </c>
      <c r="Z10" s="8">
        <v>23</v>
      </c>
      <c r="AA10" s="8">
        <v>131</v>
      </c>
    </row>
    <row r="11" spans="1:27">
      <c r="A11" s="7" t="s">
        <v>1248</v>
      </c>
      <c r="B11" s="8"/>
      <c r="C11" s="8"/>
      <c r="D11" s="8"/>
      <c r="E11" s="8"/>
      <c r="F11" s="8"/>
      <c r="G11" s="8">
        <v>13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>
        <v>25</v>
      </c>
      <c r="V11" s="8">
        <v>22</v>
      </c>
      <c r="W11" s="8">
        <v>6</v>
      </c>
      <c r="X11" s="8"/>
      <c r="Y11" s="8">
        <v>29</v>
      </c>
      <c r="Z11" s="8">
        <v>29</v>
      </c>
      <c r="AA11" s="8">
        <v>124</v>
      </c>
    </row>
    <row r="12" spans="1:27">
      <c r="A12" s="7" t="s">
        <v>877</v>
      </c>
      <c r="B12" s="8"/>
      <c r="C12" s="8"/>
      <c r="D12" s="8"/>
      <c r="E12" s="8"/>
      <c r="F12" s="8"/>
      <c r="G12" s="8">
        <v>17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>
        <v>17</v>
      </c>
      <c r="V12" s="8">
        <v>15</v>
      </c>
      <c r="W12" s="8">
        <v>5</v>
      </c>
      <c r="X12" s="8"/>
      <c r="Y12" s="8">
        <v>37</v>
      </c>
      <c r="Z12" s="8">
        <v>25</v>
      </c>
      <c r="AA12" s="8">
        <v>116</v>
      </c>
    </row>
    <row r="13" spans="1:27">
      <c r="A13" s="7" t="s">
        <v>1023</v>
      </c>
      <c r="B13" s="8"/>
      <c r="C13" s="8"/>
      <c r="D13" s="8"/>
      <c r="E13" s="8"/>
      <c r="F13" s="8"/>
      <c r="G13" s="8">
        <v>10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>
        <v>35</v>
      </c>
      <c r="V13" s="8">
        <v>7</v>
      </c>
      <c r="W13" s="8">
        <v>8</v>
      </c>
      <c r="X13" s="8"/>
      <c r="Y13" s="8">
        <v>24</v>
      </c>
      <c r="Z13" s="8">
        <v>29</v>
      </c>
      <c r="AA13" s="8">
        <v>113</v>
      </c>
    </row>
    <row r="14" spans="1:27">
      <c r="A14" s="7" t="s">
        <v>1164</v>
      </c>
      <c r="B14" s="8"/>
      <c r="C14" s="8"/>
      <c r="D14" s="8"/>
      <c r="E14" s="8"/>
      <c r="F14" s="8"/>
      <c r="G14" s="8">
        <v>1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>
        <v>25</v>
      </c>
      <c r="V14" s="8">
        <v>28</v>
      </c>
      <c r="W14" s="8"/>
      <c r="X14" s="8"/>
      <c r="Y14" s="8">
        <v>37</v>
      </c>
      <c r="Z14" s="8">
        <v>18</v>
      </c>
      <c r="AA14" s="8">
        <v>109</v>
      </c>
    </row>
    <row r="15" spans="1:27">
      <c r="A15" s="7" t="s">
        <v>134</v>
      </c>
      <c r="B15" s="8"/>
      <c r="C15" s="8"/>
      <c r="D15" s="8"/>
      <c r="E15" s="8"/>
      <c r="F15" s="8"/>
      <c r="G15" s="8"/>
      <c r="H15" s="8"/>
      <c r="I15" s="8"/>
      <c r="J15" s="8">
        <v>5</v>
      </c>
      <c r="K15" s="8">
        <v>17</v>
      </c>
      <c r="L15" s="8">
        <v>18</v>
      </c>
      <c r="M15" s="8"/>
      <c r="N15" s="8">
        <v>48</v>
      </c>
      <c r="O15" s="8">
        <v>9</v>
      </c>
      <c r="P15" s="8">
        <v>1</v>
      </c>
      <c r="Q15" s="8">
        <v>4</v>
      </c>
      <c r="R15" s="8"/>
      <c r="S15" s="8"/>
      <c r="T15" s="8"/>
      <c r="U15" s="8"/>
      <c r="V15" s="8"/>
      <c r="W15" s="8"/>
      <c r="X15" s="8"/>
      <c r="Y15" s="8"/>
      <c r="Z15" s="8"/>
      <c r="AA15" s="8">
        <v>102</v>
      </c>
    </row>
    <row r="16" spans="1:27">
      <c r="A16" s="7" t="s">
        <v>1877</v>
      </c>
      <c r="B16" s="8"/>
      <c r="C16" s="8"/>
      <c r="D16" s="8"/>
      <c r="E16" s="8"/>
      <c r="F16" s="8"/>
      <c r="G16" s="8">
        <v>18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>
        <v>23</v>
      </c>
      <c r="V16" s="8">
        <v>17</v>
      </c>
      <c r="W16" s="8">
        <v>6</v>
      </c>
      <c r="X16" s="8"/>
      <c r="Y16" s="8">
        <v>19</v>
      </c>
      <c r="Z16" s="8">
        <v>13</v>
      </c>
      <c r="AA16" s="8">
        <v>96</v>
      </c>
    </row>
    <row r="17" spans="1:27">
      <c r="A17" s="7" t="s">
        <v>641</v>
      </c>
      <c r="B17" s="8">
        <v>17</v>
      </c>
      <c r="C17" s="8">
        <v>30</v>
      </c>
      <c r="D17" s="8">
        <v>19</v>
      </c>
      <c r="E17" s="8">
        <v>2</v>
      </c>
      <c r="F17" s="8">
        <v>11</v>
      </c>
      <c r="G17" s="8"/>
      <c r="H17" s="8">
        <v>11</v>
      </c>
      <c r="I17" s="8">
        <v>3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>
        <v>93</v>
      </c>
    </row>
    <row r="18" spans="1:27">
      <c r="A18" s="7" t="s">
        <v>519</v>
      </c>
      <c r="B18" s="8"/>
      <c r="C18" s="8"/>
      <c r="D18" s="8"/>
      <c r="E18" s="8"/>
      <c r="F18" s="8"/>
      <c r="G18" s="8"/>
      <c r="H18" s="8"/>
      <c r="I18" s="8"/>
      <c r="J18" s="8">
        <v>7</v>
      </c>
      <c r="K18" s="8">
        <v>11</v>
      </c>
      <c r="L18" s="8">
        <v>25</v>
      </c>
      <c r="M18" s="8"/>
      <c r="N18" s="8">
        <v>24</v>
      </c>
      <c r="O18" s="8">
        <v>19</v>
      </c>
      <c r="P18" s="8">
        <v>2</v>
      </c>
      <c r="Q18" s="8">
        <v>4</v>
      </c>
      <c r="R18" s="8"/>
      <c r="S18" s="8"/>
      <c r="T18" s="8"/>
      <c r="U18" s="8"/>
      <c r="V18" s="8"/>
      <c r="W18" s="8"/>
      <c r="X18" s="8"/>
      <c r="Y18" s="8"/>
      <c r="Z18" s="8"/>
      <c r="AA18" s="8">
        <v>92</v>
      </c>
    </row>
    <row r="19" spans="1:27">
      <c r="A19" s="7" t="s">
        <v>1948</v>
      </c>
      <c r="B19" s="8"/>
      <c r="C19" s="8"/>
      <c r="D19" s="8"/>
      <c r="E19" s="8"/>
      <c r="F19" s="8"/>
      <c r="G19" s="8">
        <v>14</v>
      </c>
      <c r="H19" s="8"/>
      <c r="I19" s="8"/>
      <c r="J19" s="8"/>
      <c r="K19" s="8"/>
      <c r="L19" s="8"/>
      <c r="M19" s="8">
        <v>7</v>
      </c>
      <c r="N19" s="8"/>
      <c r="O19" s="8"/>
      <c r="P19" s="8"/>
      <c r="Q19" s="8"/>
      <c r="R19" s="8"/>
      <c r="S19" s="8"/>
      <c r="T19" s="8"/>
      <c r="U19" s="8">
        <v>19</v>
      </c>
      <c r="V19" s="8">
        <v>15</v>
      </c>
      <c r="W19" s="8">
        <v>4</v>
      </c>
      <c r="X19" s="8"/>
      <c r="Y19" s="8">
        <v>14</v>
      </c>
      <c r="Z19" s="8">
        <v>7</v>
      </c>
      <c r="AA19" s="8">
        <v>80</v>
      </c>
    </row>
    <row r="20" spans="1:27">
      <c r="A20" s="7" t="s">
        <v>1927</v>
      </c>
      <c r="B20" s="8"/>
      <c r="C20" s="8"/>
      <c r="D20" s="8"/>
      <c r="E20" s="8"/>
      <c r="F20" s="8"/>
      <c r="G20" s="8">
        <v>7</v>
      </c>
      <c r="H20" s="8"/>
      <c r="I20" s="8"/>
      <c r="J20" s="8"/>
      <c r="K20" s="8"/>
      <c r="L20" s="8"/>
      <c r="M20" s="8">
        <v>6</v>
      </c>
      <c r="N20" s="8"/>
      <c r="O20" s="8"/>
      <c r="P20" s="8"/>
      <c r="Q20" s="8"/>
      <c r="R20" s="8"/>
      <c r="S20" s="8"/>
      <c r="T20" s="8"/>
      <c r="U20" s="8">
        <v>23</v>
      </c>
      <c r="V20" s="8">
        <v>10</v>
      </c>
      <c r="W20" s="8">
        <v>4</v>
      </c>
      <c r="X20" s="8"/>
      <c r="Y20" s="8">
        <v>15</v>
      </c>
      <c r="Z20" s="8">
        <v>14</v>
      </c>
      <c r="AA20" s="8">
        <v>79</v>
      </c>
    </row>
    <row r="21" spans="1:27">
      <c r="A21" s="7" t="s">
        <v>1199</v>
      </c>
      <c r="B21" s="8"/>
      <c r="C21" s="8"/>
      <c r="D21" s="8"/>
      <c r="E21" s="8"/>
      <c r="F21" s="8"/>
      <c r="G21" s="8">
        <v>3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>
        <v>21</v>
      </c>
      <c r="V21" s="8">
        <v>13</v>
      </c>
      <c r="W21" s="8">
        <v>7</v>
      </c>
      <c r="X21" s="8"/>
      <c r="Y21" s="8">
        <v>23</v>
      </c>
      <c r="Z21" s="8">
        <v>11</v>
      </c>
      <c r="AA21" s="8">
        <v>78</v>
      </c>
    </row>
    <row r="22" spans="1:27">
      <c r="A22" s="7" t="s">
        <v>12</v>
      </c>
      <c r="B22" s="8"/>
      <c r="C22" s="8"/>
      <c r="D22" s="8"/>
      <c r="E22" s="8"/>
      <c r="F22" s="8"/>
      <c r="G22" s="8"/>
      <c r="H22" s="8"/>
      <c r="I22" s="8"/>
      <c r="J22" s="8">
        <v>4</v>
      </c>
      <c r="K22" s="8">
        <v>18</v>
      </c>
      <c r="L22" s="8">
        <v>23</v>
      </c>
      <c r="M22" s="8"/>
      <c r="N22" s="8">
        <v>8</v>
      </c>
      <c r="O22" s="8">
        <v>18</v>
      </c>
      <c r="P22" s="8">
        <v>4</v>
      </c>
      <c r="Q22" s="8">
        <v>3</v>
      </c>
      <c r="R22" s="8"/>
      <c r="S22" s="8"/>
      <c r="T22" s="8"/>
      <c r="U22" s="8"/>
      <c r="V22" s="8"/>
      <c r="W22" s="8"/>
      <c r="X22" s="8"/>
      <c r="Y22" s="8"/>
      <c r="Z22" s="8"/>
      <c r="AA22" s="8">
        <v>78</v>
      </c>
    </row>
    <row r="23" spans="1:27">
      <c r="A23" s="7" t="s">
        <v>1411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>
        <v>35</v>
      </c>
      <c r="V23" s="8">
        <v>17</v>
      </c>
      <c r="W23" s="8">
        <v>11</v>
      </c>
      <c r="X23" s="8"/>
      <c r="Y23" s="8">
        <v>11</v>
      </c>
      <c r="Z23" s="8">
        <v>4</v>
      </c>
      <c r="AA23" s="8">
        <v>78</v>
      </c>
    </row>
    <row r="24" spans="1:27">
      <c r="A24" s="7" t="s">
        <v>2001</v>
      </c>
      <c r="B24" s="8"/>
      <c r="C24" s="8"/>
      <c r="D24" s="8"/>
      <c r="E24" s="8"/>
      <c r="F24" s="8"/>
      <c r="G24" s="8">
        <v>6</v>
      </c>
      <c r="H24" s="8"/>
      <c r="I24" s="8"/>
      <c r="J24" s="8"/>
      <c r="K24" s="8"/>
      <c r="L24" s="8"/>
      <c r="M24" s="8">
        <v>3</v>
      </c>
      <c r="N24" s="8"/>
      <c r="O24" s="8"/>
      <c r="P24" s="8"/>
      <c r="Q24" s="8"/>
      <c r="R24" s="8"/>
      <c r="S24" s="8"/>
      <c r="T24" s="8"/>
      <c r="U24" s="8">
        <v>19</v>
      </c>
      <c r="V24" s="8">
        <v>17</v>
      </c>
      <c r="W24" s="8">
        <v>4</v>
      </c>
      <c r="X24" s="8"/>
      <c r="Y24" s="8">
        <v>15</v>
      </c>
      <c r="Z24" s="8">
        <v>12</v>
      </c>
      <c r="AA24" s="8">
        <v>76</v>
      </c>
    </row>
    <row r="25" spans="1:27">
      <c r="A25" s="7" t="s">
        <v>1956</v>
      </c>
      <c r="B25" s="8"/>
      <c r="C25" s="8"/>
      <c r="D25" s="8"/>
      <c r="E25" s="8"/>
      <c r="F25" s="8"/>
      <c r="G25" s="8">
        <v>7</v>
      </c>
      <c r="H25" s="8"/>
      <c r="I25" s="8"/>
      <c r="J25" s="8"/>
      <c r="K25" s="8"/>
      <c r="L25" s="8"/>
      <c r="M25" s="8">
        <v>4</v>
      </c>
      <c r="N25" s="8"/>
      <c r="O25" s="8"/>
      <c r="P25" s="8"/>
      <c r="Q25" s="8"/>
      <c r="R25" s="8"/>
      <c r="S25" s="8"/>
      <c r="T25" s="8"/>
      <c r="U25" s="8">
        <v>21</v>
      </c>
      <c r="V25" s="8">
        <v>14</v>
      </c>
      <c r="W25" s="8">
        <v>3</v>
      </c>
      <c r="X25" s="8"/>
      <c r="Y25" s="8">
        <v>15</v>
      </c>
      <c r="Z25" s="8">
        <v>12</v>
      </c>
      <c r="AA25" s="8">
        <v>76</v>
      </c>
    </row>
    <row r="26" spans="1:27">
      <c r="A26" s="7" t="s">
        <v>650</v>
      </c>
      <c r="B26" s="8">
        <v>28</v>
      </c>
      <c r="C26" s="8">
        <v>20</v>
      </c>
      <c r="D26" s="8">
        <v>14</v>
      </c>
      <c r="E26" s="8">
        <v>8</v>
      </c>
      <c r="F26" s="8">
        <v>2</v>
      </c>
      <c r="G26" s="8"/>
      <c r="H26" s="8">
        <v>1</v>
      </c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>
        <v>73</v>
      </c>
    </row>
    <row r="27" spans="1:27">
      <c r="A27" s="7" t="s">
        <v>101</v>
      </c>
      <c r="B27" s="8"/>
      <c r="C27" s="8"/>
      <c r="D27" s="8"/>
      <c r="E27" s="8"/>
      <c r="F27" s="8"/>
      <c r="G27" s="8"/>
      <c r="H27" s="8"/>
      <c r="I27" s="8"/>
      <c r="J27" s="8">
        <v>3</v>
      </c>
      <c r="K27" s="8">
        <v>7</v>
      </c>
      <c r="L27" s="8">
        <v>18</v>
      </c>
      <c r="M27" s="8"/>
      <c r="N27" s="8">
        <v>28</v>
      </c>
      <c r="O27" s="8">
        <v>8</v>
      </c>
      <c r="P27" s="8">
        <v>8</v>
      </c>
      <c r="Q27" s="8"/>
      <c r="R27" s="8"/>
      <c r="S27" s="8"/>
      <c r="T27" s="8"/>
      <c r="U27" s="8"/>
      <c r="V27" s="8"/>
      <c r="W27" s="8"/>
      <c r="X27" s="8"/>
      <c r="Y27" s="8"/>
      <c r="Z27" s="8"/>
      <c r="AA27" s="8">
        <v>72</v>
      </c>
    </row>
    <row r="28" spans="1:27">
      <c r="A28" s="7" t="s">
        <v>1856</v>
      </c>
      <c r="B28" s="8"/>
      <c r="C28" s="8"/>
      <c r="D28" s="8"/>
      <c r="E28" s="8"/>
      <c r="F28" s="8"/>
      <c r="G28" s="8">
        <v>2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>
        <v>18</v>
      </c>
      <c r="V28" s="8">
        <v>8</v>
      </c>
      <c r="W28" s="8">
        <v>9</v>
      </c>
      <c r="X28" s="8"/>
      <c r="Y28" s="8">
        <v>19</v>
      </c>
      <c r="Z28" s="8">
        <v>13</v>
      </c>
      <c r="AA28" s="8">
        <v>69</v>
      </c>
    </row>
    <row r="29" spans="1:27">
      <c r="A29" s="7" t="s">
        <v>126</v>
      </c>
      <c r="B29" s="8"/>
      <c r="C29" s="8"/>
      <c r="D29" s="8"/>
      <c r="E29" s="8"/>
      <c r="F29" s="8"/>
      <c r="G29" s="8"/>
      <c r="H29" s="8"/>
      <c r="I29" s="8"/>
      <c r="J29" s="8"/>
      <c r="K29" s="8">
        <v>19</v>
      </c>
      <c r="L29" s="8">
        <v>2</v>
      </c>
      <c r="M29" s="8"/>
      <c r="N29" s="8">
        <v>6</v>
      </c>
      <c r="O29" s="8">
        <v>19</v>
      </c>
      <c r="P29" s="8">
        <v>17</v>
      </c>
      <c r="Q29" s="8">
        <v>5</v>
      </c>
      <c r="R29" s="8"/>
      <c r="S29" s="8"/>
      <c r="T29" s="8"/>
      <c r="U29" s="8"/>
      <c r="V29" s="8"/>
      <c r="W29" s="8"/>
      <c r="X29" s="8"/>
      <c r="Y29" s="8"/>
      <c r="Z29" s="8"/>
      <c r="AA29" s="8">
        <v>68</v>
      </c>
    </row>
    <row r="30" spans="1:27">
      <c r="A30" s="7" t="s">
        <v>509</v>
      </c>
      <c r="B30" s="8"/>
      <c r="C30" s="8"/>
      <c r="D30" s="8"/>
      <c r="E30" s="8"/>
      <c r="F30" s="8"/>
      <c r="G30" s="8"/>
      <c r="H30" s="8"/>
      <c r="I30" s="8"/>
      <c r="J30" s="8">
        <v>4</v>
      </c>
      <c r="K30" s="8">
        <v>10</v>
      </c>
      <c r="L30" s="8">
        <v>18</v>
      </c>
      <c r="M30" s="8"/>
      <c r="N30" s="8">
        <v>21</v>
      </c>
      <c r="O30" s="8">
        <v>9</v>
      </c>
      <c r="P30" s="8">
        <v>2</v>
      </c>
      <c r="Q30" s="8">
        <v>1</v>
      </c>
      <c r="R30" s="8"/>
      <c r="S30" s="8"/>
      <c r="T30" s="8"/>
      <c r="U30" s="8"/>
      <c r="V30" s="8"/>
      <c r="W30" s="8"/>
      <c r="X30" s="8"/>
      <c r="Y30" s="8"/>
      <c r="Z30" s="8"/>
      <c r="AA30" s="8">
        <v>65</v>
      </c>
    </row>
    <row r="31" spans="1:27">
      <c r="A31" s="7" t="s">
        <v>919</v>
      </c>
      <c r="B31" s="8"/>
      <c r="C31" s="8"/>
      <c r="D31" s="8"/>
      <c r="E31" s="8"/>
      <c r="F31" s="8"/>
      <c r="G31" s="8">
        <v>10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>
        <v>11</v>
      </c>
      <c r="V31" s="8">
        <v>1</v>
      </c>
      <c r="W31" s="8"/>
      <c r="X31" s="8"/>
      <c r="Y31" s="8">
        <v>20</v>
      </c>
      <c r="Z31" s="8">
        <v>23</v>
      </c>
      <c r="AA31" s="8">
        <v>65</v>
      </c>
    </row>
    <row r="32" spans="1:27">
      <c r="A32" s="7" t="s">
        <v>1179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>
        <v>7</v>
      </c>
      <c r="W32" s="8">
        <v>7</v>
      </c>
      <c r="X32" s="8"/>
      <c r="Y32" s="8">
        <v>28</v>
      </c>
      <c r="Z32" s="8">
        <v>22</v>
      </c>
      <c r="AA32" s="8">
        <v>64</v>
      </c>
    </row>
    <row r="33" spans="1:27">
      <c r="A33" s="7" t="s">
        <v>390</v>
      </c>
      <c r="B33" s="8"/>
      <c r="C33" s="8"/>
      <c r="D33" s="8"/>
      <c r="E33" s="8"/>
      <c r="F33" s="8"/>
      <c r="G33" s="8"/>
      <c r="H33" s="8"/>
      <c r="I33" s="8"/>
      <c r="J33" s="8">
        <v>7</v>
      </c>
      <c r="K33" s="8">
        <v>7</v>
      </c>
      <c r="L33" s="8">
        <v>13</v>
      </c>
      <c r="M33" s="8"/>
      <c r="N33" s="8">
        <v>20</v>
      </c>
      <c r="O33" s="8">
        <v>15</v>
      </c>
      <c r="P33" s="8">
        <v>1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>
        <v>63</v>
      </c>
    </row>
    <row r="34" spans="1:27">
      <c r="A34" s="7" t="s">
        <v>345</v>
      </c>
      <c r="B34" s="8"/>
      <c r="C34" s="8"/>
      <c r="D34" s="8"/>
      <c r="E34" s="8"/>
      <c r="F34" s="8"/>
      <c r="G34" s="8"/>
      <c r="H34" s="8"/>
      <c r="I34" s="8"/>
      <c r="J34" s="8">
        <v>7</v>
      </c>
      <c r="K34" s="8">
        <v>5</v>
      </c>
      <c r="L34" s="8">
        <v>3</v>
      </c>
      <c r="M34" s="8"/>
      <c r="N34" s="8">
        <v>13</v>
      </c>
      <c r="O34" s="8">
        <v>19</v>
      </c>
      <c r="P34" s="8">
        <v>10</v>
      </c>
      <c r="Q34" s="8">
        <v>5</v>
      </c>
      <c r="R34" s="8"/>
      <c r="S34" s="8"/>
      <c r="T34" s="8"/>
      <c r="U34" s="8"/>
      <c r="V34" s="8"/>
      <c r="W34" s="8"/>
      <c r="X34" s="8"/>
      <c r="Y34" s="8"/>
      <c r="Z34" s="8"/>
      <c r="AA34" s="8">
        <v>62</v>
      </c>
    </row>
    <row r="35" spans="1:27">
      <c r="A35" s="7" t="s">
        <v>1786</v>
      </c>
      <c r="B35" s="8"/>
      <c r="C35" s="8"/>
      <c r="D35" s="8"/>
      <c r="E35" s="8"/>
      <c r="F35" s="8"/>
      <c r="G35" s="8">
        <v>9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>
        <v>15</v>
      </c>
      <c r="V35" s="8">
        <v>13</v>
      </c>
      <c r="W35" s="8">
        <v>11</v>
      </c>
      <c r="X35" s="8"/>
      <c r="Y35" s="8">
        <v>9</v>
      </c>
      <c r="Z35" s="8">
        <v>4</v>
      </c>
      <c r="AA35" s="8">
        <v>61</v>
      </c>
    </row>
    <row r="36" spans="1:27">
      <c r="A36" s="7" t="s">
        <v>85</v>
      </c>
      <c r="B36" s="8"/>
      <c r="C36" s="8"/>
      <c r="D36" s="8"/>
      <c r="E36" s="8"/>
      <c r="F36" s="8"/>
      <c r="G36" s="8"/>
      <c r="H36" s="8"/>
      <c r="I36" s="8"/>
      <c r="J36" s="8">
        <v>1</v>
      </c>
      <c r="K36" s="8">
        <v>17</v>
      </c>
      <c r="L36" s="8">
        <v>16</v>
      </c>
      <c r="M36" s="8"/>
      <c r="N36" s="8">
        <v>15</v>
      </c>
      <c r="O36" s="8">
        <v>7</v>
      </c>
      <c r="P36" s="8">
        <v>2</v>
      </c>
      <c r="Q36" s="8">
        <v>2</v>
      </c>
      <c r="R36" s="8"/>
      <c r="S36" s="8"/>
      <c r="T36" s="8"/>
      <c r="U36" s="8"/>
      <c r="V36" s="8"/>
      <c r="W36" s="8"/>
      <c r="X36" s="8"/>
      <c r="Y36" s="8"/>
      <c r="Z36" s="8"/>
      <c r="AA36" s="8">
        <v>60</v>
      </c>
    </row>
    <row r="37" spans="1:27">
      <c r="A37" s="7" t="s">
        <v>1328</v>
      </c>
      <c r="B37" s="8"/>
      <c r="C37" s="8"/>
      <c r="D37" s="8"/>
      <c r="E37" s="8"/>
      <c r="F37" s="8"/>
      <c r="G37" s="8">
        <v>5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>
        <v>20</v>
      </c>
      <c r="V37" s="8">
        <v>6</v>
      </c>
      <c r="W37" s="8">
        <v>8</v>
      </c>
      <c r="X37" s="8"/>
      <c r="Y37" s="8">
        <v>15</v>
      </c>
      <c r="Z37" s="8">
        <v>5</v>
      </c>
      <c r="AA37" s="8">
        <v>59</v>
      </c>
    </row>
    <row r="38" spans="1:27">
      <c r="A38" s="7" t="s">
        <v>1938</v>
      </c>
      <c r="B38" s="8"/>
      <c r="C38" s="8"/>
      <c r="D38" s="8"/>
      <c r="E38" s="8"/>
      <c r="F38" s="8"/>
      <c r="G38" s="8">
        <v>8</v>
      </c>
      <c r="H38" s="8"/>
      <c r="I38" s="8"/>
      <c r="J38" s="8"/>
      <c r="K38" s="8"/>
      <c r="L38" s="8"/>
      <c r="M38" s="8">
        <v>2</v>
      </c>
      <c r="N38" s="8"/>
      <c r="O38" s="8"/>
      <c r="P38" s="8"/>
      <c r="Q38" s="8"/>
      <c r="R38" s="8"/>
      <c r="S38" s="8"/>
      <c r="T38" s="8"/>
      <c r="U38" s="8">
        <v>9</v>
      </c>
      <c r="V38" s="8">
        <v>11</v>
      </c>
      <c r="W38" s="8">
        <v>4</v>
      </c>
      <c r="X38" s="8"/>
      <c r="Y38" s="8">
        <v>13</v>
      </c>
      <c r="Z38" s="8">
        <v>10</v>
      </c>
      <c r="AA38" s="8">
        <v>57</v>
      </c>
    </row>
    <row r="39" spans="1:27">
      <c r="A39" s="7" t="s">
        <v>2384</v>
      </c>
      <c r="B39" s="8"/>
      <c r="C39" s="8"/>
      <c r="D39" s="8"/>
      <c r="E39" s="8"/>
      <c r="F39" s="8"/>
      <c r="G39" s="8"/>
      <c r="H39" s="8"/>
      <c r="I39" s="8"/>
      <c r="J39" s="8">
        <v>9</v>
      </c>
      <c r="K39" s="8">
        <v>8</v>
      </c>
      <c r="L39" s="8">
        <v>12</v>
      </c>
      <c r="M39" s="8"/>
      <c r="N39" s="8">
        <v>8</v>
      </c>
      <c r="O39" s="8">
        <v>7</v>
      </c>
      <c r="P39" s="8">
        <v>3</v>
      </c>
      <c r="Q39" s="8">
        <v>9</v>
      </c>
      <c r="R39" s="8"/>
      <c r="S39" s="8"/>
      <c r="T39" s="8"/>
      <c r="U39" s="8"/>
      <c r="V39" s="8"/>
      <c r="W39" s="8"/>
      <c r="X39" s="8"/>
      <c r="Y39" s="8"/>
      <c r="Z39" s="8"/>
      <c r="AA39" s="8">
        <v>56</v>
      </c>
    </row>
    <row r="40" spans="1:27">
      <c r="A40" s="7" t="s">
        <v>1265</v>
      </c>
      <c r="B40" s="8"/>
      <c r="C40" s="8"/>
      <c r="D40" s="8"/>
      <c r="E40" s="8"/>
      <c r="F40" s="8"/>
      <c r="G40" s="8">
        <v>3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>
        <v>12</v>
      </c>
      <c r="V40" s="8">
        <v>10</v>
      </c>
      <c r="W40" s="8">
        <v>8</v>
      </c>
      <c r="X40" s="8"/>
      <c r="Y40" s="8">
        <v>15</v>
      </c>
      <c r="Z40" s="8">
        <v>8</v>
      </c>
      <c r="AA40" s="8">
        <v>56</v>
      </c>
    </row>
    <row r="41" spans="1:27">
      <c r="A41" s="7" t="s">
        <v>1185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>
        <v>34</v>
      </c>
      <c r="V41" s="8">
        <v>8</v>
      </c>
      <c r="W41" s="8">
        <v>13</v>
      </c>
      <c r="X41" s="8"/>
      <c r="Y41" s="8"/>
      <c r="Z41" s="8"/>
      <c r="AA41" s="8">
        <v>55</v>
      </c>
    </row>
    <row r="42" spans="1:27">
      <c r="A42" s="7" t="s">
        <v>1661</v>
      </c>
      <c r="B42" s="8"/>
      <c r="C42" s="8"/>
      <c r="D42" s="8"/>
      <c r="E42" s="8"/>
      <c r="F42" s="8"/>
      <c r="G42" s="8">
        <v>4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>
        <v>14</v>
      </c>
      <c r="V42" s="8">
        <v>10</v>
      </c>
      <c r="W42" s="8">
        <v>5</v>
      </c>
      <c r="X42" s="8"/>
      <c r="Y42" s="8">
        <v>14</v>
      </c>
      <c r="Z42" s="8">
        <v>8</v>
      </c>
      <c r="AA42" s="8">
        <v>55</v>
      </c>
    </row>
    <row r="43" spans="1:27">
      <c r="A43" s="7" t="s">
        <v>1973</v>
      </c>
      <c r="B43" s="8"/>
      <c r="C43" s="8"/>
      <c r="D43" s="8"/>
      <c r="E43" s="8"/>
      <c r="F43" s="8"/>
      <c r="G43" s="8">
        <v>5</v>
      </c>
      <c r="H43" s="8"/>
      <c r="I43" s="8"/>
      <c r="J43" s="8"/>
      <c r="K43" s="8"/>
      <c r="L43" s="8"/>
      <c r="M43" s="8">
        <v>5</v>
      </c>
      <c r="N43" s="8"/>
      <c r="O43" s="8"/>
      <c r="P43" s="8"/>
      <c r="Q43" s="8"/>
      <c r="R43" s="8"/>
      <c r="S43" s="8"/>
      <c r="T43" s="8"/>
      <c r="U43" s="8">
        <v>13</v>
      </c>
      <c r="V43" s="8">
        <v>12</v>
      </c>
      <c r="W43" s="8">
        <v>5</v>
      </c>
      <c r="X43" s="8"/>
      <c r="Y43" s="8">
        <v>8</v>
      </c>
      <c r="Z43" s="8">
        <v>6</v>
      </c>
      <c r="AA43" s="8">
        <v>54</v>
      </c>
    </row>
    <row r="44" spans="1:27">
      <c r="A44" s="7" t="s">
        <v>76</v>
      </c>
      <c r="B44" s="8"/>
      <c r="C44" s="8"/>
      <c r="D44" s="8"/>
      <c r="E44" s="8"/>
      <c r="F44" s="8"/>
      <c r="G44" s="8"/>
      <c r="H44" s="8"/>
      <c r="I44" s="8"/>
      <c r="J44" s="8">
        <v>1</v>
      </c>
      <c r="K44" s="8">
        <v>7</v>
      </c>
      <c r="L44" s="8">
        <v>9</v>
      </c>
      <c r="M44" s="8"/>
      <c r="N44" s="8">
        <v>11</v>
      </c>
      <c r="O44" s="8">
        <v>23</v>
      </c>
      <c r="P44" s="8">
        <v>1</v>
      </c>
      <c r="Q44" s="8">
        <v>1</v>
      </c>
      <c r="R44" s="8"/>
      <c r="S44" s="8"/>
      <c r="T44" s="8"/>
      <c r="U44" s="8"/>
      <c r="V44" s="8"/>
      <c r="W44" s="8"/>
      <c r="X44" s="8"/>
      <c r="Y44" s="8"/>
      <c r="Z44" s="8"/>
      <c r="AA44" s="8">
        <v>53</v>
      </c>
    </row>
    <row r="45" spans="1:27">
      <c r="A45" s="7" t="s">
        <v>1964</v>
      </c>
      <c r="B45" s="8"/>
      <c r="C45" s="8"/>
      <c r="D45" s="8"/>
      <c r="E45" s="8"/>
      <c r="F45" s="8"/>
      <c r="G45" s="8">
        <v>3</v>
      </c>
      <c r="H45" s="8"/>
      <c r="I45" s="8"/>
      <c r="J45" s="8"/>
      <c r="K45" s="8"/>
      <c r="L45" s="8"/>
      <c r="M45" s="8">
        <v>2</v>
      </c>
      <c r="N45" s="8"/>
      <c r="O45" s="8"/>
      <c r="P45" s="8"/>
      <c r="Q45" s="8"/>
      <c r="R45" s="8"/>
      <c r="S45" s="8"/>
      <c r="T45" s="8"/>
      <c r="U45" s="8">
        <v>15</v>
      </c>
      <c r="V45" s="8">
        <v>9</v>
      </c>
      <c r="W45" s="8">
        <v>2</v>
      </c>
      <c r="X45" s="8"/>
      <c r="Y45" s="8">
        <v>11</v>
      </c>
      <c r="Z45" s="8">
        <v>10</v>
      </c>
      <c r="AA45" s="8">
        <v>52</v>
      </c>
    </row>
    <row r="46" spans="1:27">
      <c r="A46" s="7" t="s">
        <v>2028</v>
      </c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>
        <v>51</v>
      </c>
      <c r="Y46" s="8"/>
      <c r="Z46" s="8"/>
      <c r="AA46" s="8">
        <v>51</v>
      </c>
    </row>
    <row r="47" spans="1:27">
      <c r="A47" s="7" t="s">
        <v>1541</v>
      </c>
      <c r="B47" s="8"/>
      <c r="C47" s="8"/>
      <c r="D47" s="8"/>
      <c r="E47" s="8"/>
      <c r="F47" s="8"/>
      <c r="G47" s="8">
        <v>3</v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>
        <v>14</v>
      </c>
      <c r="V47" s="8">
        <v>7</v>
      </c>
      <c r="W47" s="8">
        <v>5</v>
      </c>
      <c r="X47" s="8"/>
      <c r="Y47" s="8">
        <v>14</v>
      </c>
      <c r="Z47" s="8">
        <v>8</v>
      </c>
      <c r="AA47" s="8">
        <v>51</v>
      </c>
    </row>
    <row r="48" spans="1:27">
      <c r="A48" s="7" t="s">
        <v>1282</v>
      </c>
      <c r="B48" s="8"/>
      <c r="C48" s="8"/>
      <c r="D48" s="8"/>
      <c r="E48" s="8"/>
      <c r="F48" s="8"/>
      <c r="G48" s="8">
        <v>5</v>
      </c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>
        <v>1</v>
      </c>
      <c r="V48" s="8">
        <v>13</v>
      </c>
      <c r="W48" s="8">
        <v>11</v>
      </c>
      <c r="X48" s="8"/>
      <c r="Y48" s="8">
        <v>11</v>
      </c>
      <c r="Z48" s="8">
        <v>9</v>
      </c>
      <c r="AA48" s="8">
        <v>50</v>
      </c>
    </row>
    <row r="49" spans="1:27">
      <c r="A49" s="7" t="s">
        <v>632</v>
      </c>
      <c r="B49" s="8">
        <v>9</v>
      </c>
      <c r="C49" s="8">
        <v>38</v>
      </c>
      <c r="D49" s="8">
        <v>2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>
        <v>49</v>
      </c>
    </row>
    <row r="50" spans="1:27">
      <c r="A50" s="7" t="s">
        <v>1009</v>
      </c>
      <c r="B50" s="8"/>
      <c r="C50" s="8"/>
      <c r="D50" s="8"/>
      <c r="E50" s="8"/>
      <c r="F50" s="8"/>
      <c r="G50" s="8">
        <v>3</v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>
        <v>2</v>
      </c>
      <c r="V50" s="8">
        <v>4</v>
      </c>
      <c r="W50" s="8">
        <v>2</v>
      </c>
      <c r="X50" s="8"/>
      <c r="Y50" s="8">
        <v>31</v>
      </c>
      <c r="Z50" s="8">
        <v>7</v>
      </c>
      <c r="AA50" s="8">
        <v>49</v>
      </c>
    </row>
    <row r="51" spans="1:27">
      <c r="A51" s="7" t="s">
        <v>1778</v>
      </c>
      <c r="B51" s="8"/>
      <c r="C51" s="8"/>
      <c r="D51" s="8"/>
      <c r="E51" s="8"/>
      <c r="F51" s="8"/>
      <c r="G51" s="8">
        <v>5</v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>
        <v>8</v>
      </c>
      <c r="V51" s="8">
        <v>8</v>
      </c>
      <c r="W51" s="8">
        <v>11</v>
      </c>
      <c r="X51" s="8"/>
      <c r="Y51" s="8">
        <v>10</v>
      </c>
      <c r="Z51" s="8">
        <v>7</v>
      </c>
      <c r="AA51" s="8">
        <v>49</v>
      </c>
    </row>
    <row r="52" spans="1:27">
      <c r="A52" s="7" t="s">
        <v>66</v>
      </c>
      <c r="B52" s="8"/>
      <c r="C52" s="8"/>
      <c r="D52" s="8"/>
      <c r="E52" s="8"/>
      <c r="F52" s="8"/>
      <c r="G52" s="8"/>
      <c r="H52" s="8"/>
      <c r="I52" s="8"/>
      <c r="J52" s="8"/>
      <c r="K52" s="8">
        <v>12</v>
      </c>
      <c r="L52" s="8">
        <v>13</v>
      </c>
      <c r="M52" s="8"/>
      <c r="N52" s="8">
        <v>13</v>
      </c>
      <c r="O52" s="8">
        <v>7</v>
      </c>
      <c r="P52" s="8">
        <v>1</v>
      </c>
      <c r="Q52" s="8">
        <v>2</v>
      </c>
      <c r="R52" s="8"/>
      <c r="S52" s="8"/>
      <c r="T52" s="8"/>
      <c r="U52" s="8"/>
      <c r="V52" s="8"/>
      <c r="W52" s="8"/>
      <c r="X52" s="8"/>
      <c r="Y52" s="8"/>
      <c r="Z52" s="8"/>
      <c r="AA52" s="8">
        <v>48</v>
      </c>
    </row>
    <row r="53" spans="1:27">
      <c r="A53" s="7" t="s">
        <v>1219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>
        <v>15</v>
      </c>
      <c r="V53" s="8">
        <v>6</v>
      </c>
      <c r="W53" s="8">
        <v>5</v>
      </c>
      <c r="X53" s="8"/>
      <c r="Y53" s="8">
        <v>18</v>
      </c>
      <c r="Z53" s="8">
        <v>4</v>
      </c>
      <c r="AA53" s="8">
        <v>48</v>
      </c>
    </row>
    <row r="54" spans="1:27">
      <c r="A54" s="7" t="s">
        <v>1841</v>
      </c>
      <c r="B54" s="8"/>
      <c r="C54" s="8"/>
      <c r="D54" s="8"/>
      <c r="E54" s="8"/>
      <c r="F54" s="8"/>
      <c r="G54" s="8">
        <v>6</v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>
        <v>9</v>
      </c>
      <c r="V54" s="8">
        <v>5</v>
      </c>
      <c r="W54" s="8">
        <v>5</v>
      </c>
      <c r="X54" s="8"/>
      <c r="Y54" s="8">
        <v>8</v>
      </c>
      <c r="Z54" s="8">
        <v>13</v>
      </c>
      <c r="AA54" s="8">
        <v>46</v>
      </c>
    </row>
    <row r="55" spans="1:27">
      <c r="A55" s="7" t="s">
        <v>2326</v>
      </c>
      <c r="B55" s="8"/>
      <c r="C55" s="8"/>
      <c r="D55" s="8"/>
      <c r="E55" s="8"/>
      <c r="F55" s="8"/>
      <c r="G55" s="8"/>
      <c r="H55" s="8"/>
      <c r="I55" s="8"/>
      <c r="J55" s="8">
        <v>3</v>
      </c>
      <c r="K55" s="8">
        <v>10</v>
      </c>
      <c r="L55" s="8">
        <v>10</v>
      </c>
      <c r="M55" s="8"/>
      <c r="N55" s="8">
        <v>8</v>
      </c>
      <c r="O55" s="8">
        <v>9</v>
      </c>
      <c r="P55" s="8">
        <v>4</v>
      </c>
      <c r="Q55" s="8">
        <v>1</v>
      </c>
      <c r="R55" s="8"/>
      <c r="S55" s="8"/>
      <c r="T55" s="8"/>
      <c r="U55" s="8"/>
      <c r="V55" s="8"/>
      <c r="W55" s="8"/>
      <c r="X55" s="8"/>
      <c r="Y55" s="8"/>
      <c r="Z55" s="8"/>
      <c r="AA55" s="8">
        <v>45</v>
      </c>
    </row>
    <row r="56" spans="1:27">
      <c r="A56" s="7" t="s">
        <v>1274</v>
      </c>
      <c r="B56" s="8"/>
      <c r="C56" s="8"/>
      <c r="D56" s="8"/>
      <c r="E56" s="8"/>
      <c r="F56" s="8"/>
      <c r="G56" s="8">
        <v>3</v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>
        <v>6</v>
      </c>
      <c r="V56" s="8">
        <v>15</v>
      </c>
      <c r="W56" s="8">
        <v>5</v>
      </c>
      <c r="X56" s="8"/>
      <c r="Y56" s="8">
        <v>8</v>
      </c>
      <c r="Z56" s="8">
        <v>7</v>
      </c>
      <c r="AA56" s="8">
        <v>44</v>
      </c>
    </row>
    <row r="57" spans="1:27">
      <c r="A57" s="7" t="s">
        <v>851</v>
      </c>
      <c r="B57" s="8"/>
      <c r="C57" s="8"/>
      <c r="D57" s="8"/>
      <c r="E57" s="8"/>
      <c r="F57" s="8"/>
      <c r="G57" s="8">
        <v>5</v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>
        <v>10</v>
      </c>
      <c r="V57" s="8">
        <v>1</v>
      </c>
      <c r="W57" s="8"/>
      <c r="X57" s="8"/>
      <c r="Y57" s="8">
        <v>21</v>
      </c>
      <c r="Z57" s="8">
        <v>7</v>
      </c>
      <c r="AA57" s="8">
        <v>44</v>
      </c>
    </row>
    <row r="58" spans="1:27">
      <c r="A58" s="7" t="s">
        <v>35</v>
      </c>
      <c r="B58" s="8"/>
      <c r="C58" s="8"/>
      <c r="D58" s="8"/>
      <c r="E58" s="8"/>
      <c r="F58" s="8"/>
      <c r="G58" s="8"/>
      <c r="H58" s="8"/>
      <c r="I58" s="8"/>
      <c r="J58" s="8"/>
      <c r="K58" s="8">
        <v>13</v>
      </c>
      <c r="L58" s="8">
        <v>3</v>
      </c>
      <c r="M58" s="8"/>
      <c r="N58" s="8">
        <v>15</v>
      </c>
      <c r="O58" s="8">
        <v>7</v>
      </c>
      <c r="P58" s="8">
        <v>4</v>
      </c>
      <c r="Q58" s="8">
        <v>1</v>
      </c>
      <c r="R58" s="8"/>
      <c r="S58" s="8"/>
      <c r="T58" s="8"/>
      <c r="U58" s="8"/>
      <c r="V58" s="8"/>
      <c r="W58" s="8"/>
      <c r="X58" s="8"/>
      <c r="Y58" s="8"/>
      <c r="Z58" s="8"/>
      <c r="AA58" s="8">
        <v>43</v>
      </c>
    </row>
    <row r="59" spans="1:27">
      <c r="A59" s="7" t="s">
        <v>2238</v>
      </c>
      <c r="B59" s="8"/>
      <c r="C59" s="8"/>
      <c r="D59" s="8"/>
      <c r="E59" s="8">
        <v>13</v>
      </c>
      <c r="F59" s="8">
        <v>11</v>
      </c>
      <c r="G59" s="8"/>
      <c r="H59" s="8">
        <v>19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>
        <v>43</v>
      </c>
    </row>
    <row r="60" spans="1:27">
      <c r="A60" s="7" t="s">
        <v>1710</v>
      </c>
      <c r="B60" s="8"/>
      <c r="C60" s="8"/>
      <c r="D60" s="8"/>
      <c r="E60" s="8"/>
      <c r="F60" s="8"/>
      <c r="G60" s="8">
        <v>2</v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>
        <v>9</v>
      </c>
      <c r="V60" s="8">
        <v>8</v>
      </c>
      <c r="W60" s="8">
        <v>7</v>
      </c>
      <c r="X60" s="8"/>
      <c r="Y60" s="8">
        <v>10</v>
      </c>
      <c r="Z60" s="8">
        <v>7</v>
      </c>
      <c r="AA60" s="8">
        <v>43</v>
      </c>
    </row>
    <row r="61" spans="1:27">
      <c r="A61" s="7" t="s">
        <v>2258</v>
      </c>
      <c r="B61" s="8"/>
      <c r="C61" s="8"/>
      <c r="D61" s="8"/>
      <c r="E61" s="8"/>
      <c r="F61" s="8"/>
      <c r="G61" s="8"/>
      <c r="H61" s="8"/>
      <c r="I61" s="8"/>
      <c r="J61" s="8">
        <v>4</v>
      </c>
      <c r="K61" s="8">
        <v>10</v>
      </c>
      <c r="L61" s="8">
        <v>12</v>
      </c>
      <c r="M61" s="8"/>
      <c r="N61" s="8">
        <v>8</v>
      </c>
      <c r="O61" s="8">
        <v>8</v>
      </c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>
        <v>42</v>
      </c>
    </row>
    <row r="62" spans="1:27">
      <c r="A62" s="7" t="s">
        <v>1677</v>
      </c>
      <c r="B62" s="8"/>
      <c r="C62" s="8"/>
      <c r="D62" s="8"/>
      <c r="E62" s="8"/>
      <c r="F62" s="8"/>
      <c r="G62" s="8">
        <v>3</v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>
        <v>11</v>
      </c>
      <c r="V62" s="8">
        <v>6</v>
      </c>
      <c r="W62" s="8">
        <v>5</v>
      </c>
      <c r="X62" s="8"/>
      <c r="Y62" s="8">
        <v>9</v>
      </c>
      <c r="Z62" s="8">
        <v>7</v>
      </c>
      <c r="AA62" s="8">
        <v>41</v>
      </c>
    </row>
    <row r="63" spans="1:27">
      <c r="A63" s="7" t="s">
        <v>2351</v>
      </c>
      <c r="B63" s="8"/>
      <c r="C63" s="8"/>
      <c r="D63" s="8"/>
      <c r="E63" s="8"/>
      <c r="F63" s="8"/>
      <c r="G63" s="8"/>
      <c r="H63" s="8"/>
      <c r="I63" s="8"/>
      <c r="J63" s="8">
        <v>5</v>
      </c>
      <c r="K63" s="8">
        <v>10</v>
      </c>
      <c r="L63" s="8">
        <v>7</v>
      </c>
      <c r="M63" s="8"/>
      <c r="N63" s="8">
        <v>12</v>
      </c>
      <c r="O63" s="8">
        <v>2</v>
      </c>
      <c r="P63" s="8">
        <v>5</v>
      </c>
      <c r="Q63" s="8"/>
      <c r="R63" s="8"/>
      <c r="S63" s="8"/>
      <c r="T63" s="8"/>
      <c r="U63" s="8"/>
      <c r="V63" s="8"/>
      <c r="W63" s="8"/>
      <c r="X63" s="8"/>
      <c r="Y63" s="8"/>
      <c r="Z63" s="8"/>
      <c r="AA63" s="8">
        <v>41</v>
      </c>
    </row>
    <row r="64" spans="1:27">
      <c r="A64" s="7" t="s">
        <v>1984</v>
      </c>
      <c r="B64" s="8"/>
      <c r="C64" s="8"/>
      <c r="D64" s="8"/>
      <c r="E64" s="8"/>
      <c r="F64" s="8"/>
      <c r="G64" s="8">
        <v>2</v>
      </c>
      <c r="H64" s="8"/>
      <c r="I64" s="8"/>
      <c r="J64" s="8"/>
      <c r="K64" s="8"/>
      <c r="L64" s="8"/>
      <c r="M64" s="8">
        <v>3</v>
      </c>
      <c r="N64" s="8"/>
      <c r="O64" s="8"/>
      <c r="P64" s="8"/>
      <c r="Q64" s="8"/>
      <c r="R64" s="8"/>
      <c r="S64" s="8"/>
      <c r="T64" s="8"/>
      <c r="U64" s="8">
        <v>11</v>
      </c>
      <c r="V64" s="8">
        <v>9</v>
      </c>
      <c r="W64" s="8">
        <v>4</v>
      </c>
      <c r="X64" s="8"/>
      <c r="Y64" s="8">
        <v>3</v>
      </c>
      <c r="Z64" s="8">
        <v>9</v>
      </c>
      <c r="AA64" s="8">
        <v>41</v>
      </c>
    </row>
    <row r="65" spans="1:27">
      <c r="A65" s="7" t="s">
        <v>496</v>
      </c>
      <c r="B65" s="8"/>
      <c r="C65" s="8"/>
      <c r="D65" s="8"/>
      <c r="E65" s="8"/>
      <c r="F65" s="8"/>
      <c r="G65" s="8"/>
      <c r="H65" s="8"/>
      <c r="I65" s="8"/>
      <c r="J65" s="8">
        <v>12</v>
      </c>
      <c r="K65" s="8">
        <v>13</v>
      </c>
      <c r="L65" s="8">
        <v>8</v>
      </c>
      <c r="M65" s="8"/>
      <c r="N65" s="8">
        <v>6</v>
      </c>
      <c r="O65" s="8">
        <v>2</v>
      </c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>
        <v>41</v>
      </c>
    </row>
    <row r="66" spans="1:27">
      <c r="A66" s="7" t="s">
        <v>1256</v>
      </c>
      <c r="B66" s="8"/>
      <c r="C66" s="8"/>
      <c r="D66" s="8"/>
      <c r="E66" s="8"/>
      <c r="F66" s="8"/>
      <c r="G66" s="8">
        <v>1</v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>
        <v>12</v>
      </c>
      <c r="V66" s="8">
        <v>10</v>
      </c>
      <c r="W66" s="8">
        <v>10</v>
      </c>
      <c r="X66" s="8"/>
      <c r="Y66" s="8">
        <v>4</v>
      </c>
      <c r="Z66" s="8">
        <v>3</v>
      </c>
      <c r="AA66" s="8">
        <v>40</v>
      </c>
    </row>
    <row r="67" spans="1:27">
      <c r="A67" s="7" t="s">
        <v>1993</v>
      </c>
      <c r="B67" s="8"/>
      <c r="C67" s="8"/>
      <c r="D67" s="8"/>
      <c r="E67" s="8"/>
      <c r="F67" s="8"/>
      <c r="G67" s="8">
        <v>6</v>
      </c>
      <c r="H67" s="8"/>
      <c r="I67" s="8"/>
      <c r="J67" s="8"/>
      <c r="K67" s="8"/>
      <c r="L67" s="8"/>
      <c r="M67" s="8">
        <v>3</v>
      </c>
      <c r="N67" s="8"/>
      <c r="O67" s="8"/>
      <c r="P67" s="8"/>
      <c r="Q67" s="8"/>
      <c r="R67" s="8"/>
      <c r="S67" s="8"/>
      <c r="T67" s="8"/>
      <c r="U67" s="8">
        <v>13</v>
      </c>
      <c r="V67" s="8">
        <v>6</v>
      </c>
      <c r="W67" s="8">
        <v>2</v>
      </c>
      <c r="X67" s="8"/>
      <c r="Y67" s="8">
        <v>8</v>
      </c>
      <c r="Z67" s="8">
        <v>2</v>
      </c>
      <c r="AA67" s="8">
        <v>40</v>
      </c>
    </row>
    <row r="68" spans="1:27">
      <c r="A68" s="7" t="s">
        <v>1610</v>
      </c>
      <c r="B68" s="8"/>
      <c r="C68" s="8"/>
      <c r="D68" s="8"/>
      <c r="E68" s="8"/>
      <c r="F68" s="8"/>
      <c r="G68" s="8">
        <v>3</v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>
        <v>10</v>
      </c>
      <c r="V68" s="8">
        <v>5</v>
      </c>
      <c r="W68" s="8">
        <v>4</v>
      </c>
      <c r="X68" s="8"/>
      <c r="Y68" s="8">
        <v>11</v>
      </c>
      <c r="Z68" s="8">
        <v>7</v>
      </c>
      <c r="AA68" s="8">
        <v>40</v>
      </c>
    </row>
    <row r="69" spans="1:27">
      <c r="A69" s="7" t="s">
        <v>1577</v>
      </c>
      <c r="B69" s="8"/>
      <c r="C69" s="8"/>
      <c r="D69" s="8"/>
      <c r="E69" s="8"/>
      <c r="F69" s="8"/>
      <c r="G69" s="8">
        <v>4</v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>
        <v>10</v>
      </c>
      <c r="V69" s="8">
        <v>9</v>
      </c>
      <c r="W69" s="8">
        <v>4</v>
      </c>
      <c r="X69" s="8"/>
      <c r="Y69" s="8">
        <v>8</v>
      </c>
      <c r="Z69" s="8">
        <v>5</v>
      </c>
      <c r="AA69" s="8">
        <v>40</v>
      </c>
    </row>
    <row r="70" spans="1:27">
      <c r="A70" s="7" t="s">
        <v>1038</v>
      </c>
      <c r="B70" s="8"/>
      <c r="C70" s="8"/>
      <c r="D70" s="8"/>
      <c r="E70" s="8"/>
      <c r="F70" s="8"/>
      <c r="G70" s="8">
        <v>5</v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>
        <v>10</v>
      </c>
      <c r="V70" s="8">
        <v>2</v>
      </c>
      <c r="W70" s="8">
        <v>4</v>
      </c>
      <c r="X70" s="8"/>
      <c r="Y70" s="8">
        <v>9</v>
      </c>
      <c r="Z70" s="8">
        <v>10</v>
      </c>
      <c r="AA70" s="8">
        <v>40</v>
      </c>
    </row>
    <row r="71" spans="1:27">
      <c r="A71" s="7" t="s">
        <v>1504</v>
      </c>
      <c r="B71" s="8"/>
      <c r="C71" s="8"/>
      <c r="D71" s="8"/>
      <c r="E71" s="8"/>
      <c r="F71" s="8"/>
      <c r="G71" s="8">
        <v>4</v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>
        <v>8</v>
      </c>
      <c r="V71" s="8">
        <v>5</v>
      </c>
      <c r="W71" s="8">
        <v>7</v>
      </c>
      <c r="X71" s="8"/>
      <c r="Y71" s="8">
        <v>11</v>
      </c>
      <c r="Z71" s="8">
        <v>5</v>
      </c>
      <c r="AA71" s="8">
        <v>40</v>
      </c>
    </row>
    <row r="72" spans="1:27">
      <c r="A72" s="7" t="s">
        <v>2340</v>
      </c>
      <c r="B72" s="8"/>
      <c r="C72" s="8"/>
      <c r="D72" s="8"/>
      <c r="E72" s="8"/>
      <c r="F72" s="8"/>
      <c r="G72" s="8"/>
      <c r="H72" s="8"/>
      <c r="I72" s="8"/>
      <c r="J72" s="8">
        <v>2</v>
      </c>
      <c r="K72" s="8">
        <v>15</v>
      </c>
      <c r="L72" s="8">
        <v>11</v>
      </c>
      <c r="M72" s="8"/>
      <c r="N72" s="8">
        <v>3</v>
      </c>
      <c r="O72" s="8">
        <v>7</v>
      </c>
      <c r="P72" s="8"/>
      <c r="Q72" s="8">
        <v>2</v>
      </c>
      <c r="R72" s="8"/>
      <c r="S72" s="8"/>
      <c r="T72" s="8"/>
      <c r="U72" s="8"/>
      <c r="V72" s="8"/>
      <c r="W72" s="8"/>
      <c r="X72" s="8"/>
      <c r="Y72" s="8"/>
      <c r="Z72" s="8"/>
      <c r="AA72" s="8">
        <v>40</v>
      </c>
    </row>
    <row r="73" spans="1:27">
      <c r="A73" s="7" t="s">
        <v>557</v>
      </c>
      <c r="B73" s="8"/>
      <c r="C73" s="8"/>
      <c r="D73" s="8"/>
      <c r="E73" s="8"/>
      <c r="F73" s="8"/>
      <c r="G73" s="8"/>
      <c r="H73" s="8"/>
      <c r="I73" s="8"/>
      <c r="J73" s="8">
        <v>19</v>
      </c>
      <c r="K73" s="8">
        <v>8</v>
      </c>
      <c r="L73" s="8">
        <v>8</v>
      </c>
      <c r="M73" s="8"/>
      <c r="N73" s="8">
        <v>1</v>
      </c>
      <c r="O73" s="8">
        <v>1</v>
      </c>
      <c r="P73" s="8"/>
      <c r="Q73" s="8">
        <v>2</v>
      </c>
      <c r="R73" s="8"/>
      <c r="S73" s="8"/>
      <c r="T73" s="8"/>
      <c r="U73" s="8"/>
      <c r="V73" s="8"/>
      <c r="W73" s="8"/>
      <c r="X73" s="8"/>
      <c r="Y73" s="8"/>
      <c r="Z73" s="8"/>
      <c r="AA73" s="8">
        <v>39</v>
      </c>
    </row>
    <row r="74" spans="1:27">
      <c r="A74" s="7" t="s">
        <v>1907</v>
      </c>
      <c r="B74" s="8"/>
      <c r="C74" s="8"/>
      <c r="D74" s="8"/>
      <c r="E74" s="8"/>
      <c r="F74" s="8"/>
      <c r="G74" s="8">
        <v>8</v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>
        <v>18</v>
      </c>
      <c r="V74" s="8"/>
      <c r="W74" s="8">
        <v>3</v>
      </c>
      <c r="X74" s="8"/>
      <c r="Y74" s="8">
        <v>10</v>
      </c>
      <c r="Z74" s="8"/>
      <c r="AA74" s="8">
        <v>39</v>
      </c>
    </row>
    <row r="75" spans="1:27">
      <c r="A75" s="7" t="s">
        <v>1460</v>
      </c>
      <c r="B75" s="8"/>
      <c r="C75" s="8"/>
      <c r="D75" s="8"/>
      <c r="E75" s="8"/>
      <c r="F75" s="8"/>
      <c r="G75" s="8">
        <v>4</v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>
        <v>9</v>
      </c>
      <c r="V75" s="8">
        <v>5</v>
      </c>
      <c r="W75" s="8">
        <v>4</v>
      </c>
      <c r="X75" s="8"/>
      <c r="Y75" s="8">
        <v>11</v>
      </c>
      <c r="Z75" s="8">
        <v>5</v>
      </c>
      <c r="AA75" s="8">
        <v>38</v>
      </c>
    </row>
    <row r="76" spans="1:27">
      <c r="A76" s="7" t="s">
        <v>1888</v>
      </c>
      <c r="B76" s="8"/>
      <c r="C76" s="8"/>
      <c r="D76" s="8"/>
      <c r="E76" s="8"/>
      <c r="F76" s="8"/>
      <c r="G76" s="8">
        <v>2</v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>
        <v>6</v>
      </c>
      <c r="V76" s="8">
        <v>11</v>
      </c>
      <c r="W76" s="8">
        <v>12</v>
      </c>
      <c r="X76" s="8"/>
      <c r="Y76" s="8">
        <v>6</v>
      </c>
      <c r="Z76" s="8">
        <v>1</v>
      </c>
      <c r="AA76" s="8">
        <v>38</v>
      </c>
    </row>
    <row r="77" spans="1:27">
      <c r="A77" s="7" t="s">
        <v>2334</v>
      </c>
      <c r="B77" s="8"/>
      <c r="C77" s="8"/>
      <c r="D77" s="8"/>
      <c r="E77" s="8"/>
      <c r="F77" s="8"/>
      <c r="G77" s="8"/>
      <c r="H77" s="8"/>
      <c r="I77" s="8"/>
      <c r="J77" s="8">
        <v>8</v>
      </c>
      <c r="K77" s="8">
        <v>21</v>
      </c>
      <c r="L77" s="8"/>
      <c r="M77" s="8"/>
      <c r="N77" s="8">
        <v>5</v>
      </c>
      <c r="O77" s="8">
        <v>3</v>
      </c>
      <c r="P77" s="8"/>
      <c r="Q77" s="8">
        <v>1</v>
      </c>
      <c r="R77" s="8"/>
      <c r="S77" s="8"/>
      <c r="T77" s="8"/>
      <c r="U77" s="8"/>
      <c r="V77" s="8"/>
      <c r="W77" s="8"/>
      <c r="X77" s="8"/>
      <c r="Y77" s="8"/>
      <c r="Z77" s="8"/>
      <c r="AA77" s="8">
        <v>38</v>
      </c>
    </row>
    <row r="78" spans="1:27">
      <c r="A78" s="7" t="s">
        <v>410</v>
      </c>
      <c r="B78" s="8"/>
      <c r="C78" s="8"/>
      <c r="D78" s="8"/>
      <c r="E78" s="8"/>
      <c r="F78" s="8"/>
      <c r="G78" s="8"/>
      <c r="H78" s="8"/>
      <c r="I78" s="8"/>
      <c r="J78" s="8"/>
      <c r="K78" s="8">
        <v>5</v>
      </c>
      <c r="L78" s="8">
        <v>14</v>
      </c>
      <c r="M78" s="8"/>
      <c r="N78" s="8">
        <v>11</v>
      </c>
      <c r="O78" s="8">
        <v>4</v>
      </c>
      <c r="P78" s="8">
        <v>1</v>
      </c>
      <c r="Q78" s="8">
        <v>3</v>
      </c>
      <c r="R78" s="8"/>
      <c r="S78" s="8"/>
      <c r="T78" s="8"/>
      <c r="U78" s="8"/>
      <c r="V78" s="8"/>
      <c r="W78" s="8"/>
      <c r="X78" s="8"/>
      <c r="Y78" s="8"/>
      <c r="Z78" s="8"/>
      <c r="AA78" s="8">
        <v>38</v>
      </c>
    </row>
    <row r="79" spans="1:27">
      <c r="A79" s="7" t="s">
        <v>237</v>
      </c>
      <c r="B79" s="8">
        <v>2</v>
      </c>
      <c r="C79" s="8">
        <v>9</v>
      </c>
      <c r="D79" s="8">
        <v>17</v>
      </c>
      <c r="E79" s="8">
        <v>4</v>
      </c>
      <c r="F79" s="8">
        <v>1</v>
      </c>
      <c r="G79" s="8"/>
      <c r="H79" s="8">
        <v>2</v>
      </c>
      <c r="I79" s="8">
        <v>2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>
        <v>37</v>
      </c>
    </row>
    <row r="80" spans="1:27">
      <c r="A80" s="7" t="s">
        <v>1770</v>
      </c>
      <c r="B80" s="8"/>
      <c r="C80" s="8"/>
      <c r="D80" s="8"/>
      <c r="E80" s="8"/>
      <c r="F80" s="8"/>
      <c r="G80" s="8">
        <v>2</v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>
        <v>7</v>
      </c>
      <c r="V80" s="8">
        <v>9</v>
      </c>
      <c r="W80" s="8">
        <v>7</v>
      </c>
      <c r="X80" s="8"/>
      <c r="Y80" s="8">
        <v>7</v>
      </c>
      <c r="Z80" s="8">
        <v>5</v>
      </c>
      <c r="AA80" s="8">
        <v>37</v>
      </c>
    </row>
    <row r="81" spans="1:27">
      <c r="A81" s="7" t="s">
        <v>59</v>
      </c>
      <c r="B81" s="8"/>
      <c r="C81" s="8"/>
      <c r="D81" s="8"/>
      <c r="E81" s="8"/>
      <c r="F81" s="8"/>
      <c r="G81" s="8"/>
      <c r="H81" s="8"/>
      <c r="I81" s="8"/>
      <c r="J81" s="8">
        <v>1</v>
      </c>
      <c r="K81" s="8">
        <v>8</v>
      </c>
      <c r="L81" s="8">
        <v>9</v>
      </c>
      <c r="M81" s="8"/>
      <c r="N81" s="8">
        <v>6</v>
      </c>
      <c r="O81" s="8">
        <v>9</v>
      </c>
      <c r="P81" s="8">
        <v>4</v>
      </c>
      <c r="Q81" s="8"/>
      <c r="R81" s="8"/>
      <c r="S81" s="8"/>
      <c r="T81" s="8"/>
      <c r="U81" s="8"/>
      <c r="V81" s="8"/>
      <c r="W81" s="8"/>
      <c r="X81" s="8"/>
      <c r="Y81" s="8"/>
      <c r="Z81" s="8"/>
      <c r="AA81" s="8">
        <v>37</v>
      </c>
    </row>
    <row r="82" spans="1:27">
      <c r="A82" s="7" t="s">
        <v>1669</v>
      </c>
      <c r="B82" s="8"/>
      <c r="C82" s="8"/>
      <c r="D82" s="8"/>
      <c r="E82" s="8"/>
      <c r="F82" s="8"/>
      <c r="G82" s="8">
        <v>2</v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>
        <v>5</v>
      </c>
      <c r="V82" s="8">
        <v>10</v>
      </c>
      <c r="W82" s="8">
        <v>7</v>
      </c>
      <c r="X82" s="8"/>
      <c r="Y82" s="8">
        <v>9</v>
      </c>
      <c r="Z82" s="8">
        <v>3</v>
      </c>
      <c r="AA82" s="8">
        <v>36</v>
      </c>
    </row>
    <row r="83" spans="1:27">
      <c r="A83" s="7" t="s">
        <v>2308</v>
      </c>
      <c r="B83" s="8"/>
      <c r="C83" s="8"/>
      <c r="D83" s="8"/>
      <c r="E83" s="8"/>
      <c r="F83" s="8"/>
      <c r="G83" s="8"/>
      <c r="H83" s="8"/>
      <c r="I83" s="8"/>
      <c r="J83" s="8">
        <v>2</v>
      </c>
      <c r="K83" s="8">
        <v>9</v>
      </c>
      <c r="L83" s="8">
        <v>3</v>
      </c>
      <c r="M83" s="8"/>
      <c r="N83" s="8">
        <v>5</v>
      </c>
      <c r="O83" s="8">
        <v>9</v>
      </c>
      <c r="P83" s="8">
        <v>5</v>
      </c>
      <c r="Q83" s="8">
        <v>2</v>
      </c>
      <c r="R83" s="8"/>
      <c r="S83" s="8"/>
      <c r="T83" s="8"/>
      <c r="U83" s="8"/>
      <c r="V83" s="8"/>
      <c r="W83" s="8"/>
      <c r="X83" s="8"/>
      <c r="Y83" s="8"/>
      <c r="Z83" s="8"/>
      <c r="AA83" s="8">
        <v>35</v>
      </c>
    </row>
    <row r="84" spans="1:27">
      <c r="A84" s="7" t="s">
        <v>218</v>
      </c>
      <c r="B84" s="8">
        <v>1</v>
      </c>
      <c r="C84" s="8">
        <v>4</v>
      </c>
      <c r="D84" s="8">
        <v>9</v>
      </c>
      <c r="E84" s="8">
        <v>10</v>
      </c>
      <c r="F84" s="8">
        <v>7</v>
      </c>
      <c r="G84" s="8"/>
      <c r="H84" s="8">
        <v>3</v>
      </c>
      <c r="I84" s="8">
        <v>1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>
        <v>35</v>
      </c>
    </row>
    <row r="85" spans="1:27">
      <c r="A85" s="7" t="s">
        <v>53</v>
      </c>
      <c r="B85" s="8"/>
      <c r="C85" s="8"/>
      <c r="D85" s="8"/>
      <c r="E85" s="8"/>
      <c r="F85" s="8"/>
      <c r="G85" s="8"/>
      <c r="H85" s="8"/>
      <c r="I85" s="8"/>
      <c r="J85" s="8"/>
      <c r="K85" s="8">
        <v>4</v>
      </c>
      <c r="L85" s="8">
        <v>2</v>
      </c>
      <c r="M85" s="8"/>
      <c r="N85" s="8">
        <v>16</v>
      </c>
      <c r="O85" s="8">
        <v>12</v>
      </c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>
        <v>34</v>
      </c>
    </row>
    <row r="86" spans="1:27">
      <c r="A86" s="7" t="s">
        <v>1718</v>
      </c>
      <c r="B86" s="8"/>
      <c r="C86" s="8"/>
      <c r="D86" s="8"/>
      <c r="E86" s="8"/>
      <c r="F86" s="8"/>
      <c r="G86" s="8">
        <v>2</v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>
        <v>3</v>
      </c>
      <c r="V86" s="8">
        <v>6</v>
      </c>
      <c r="W86" s="8">
        <v>8</v>
      </c>
      <c r="X86" s="8"/>
      <c r="Y86" s="8">
        <v>10</v>
      </c>
      <c r="Z86" s="8">
        <v>5</v>
      </c>
      <c r="AA86" s="8">
        <v>34</v>
      </c>
    </row>
    <row r="87" spans="1:27">
      <c r="A87" s="7" t="s">
        <v>1122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>
        <v>7</v>
      </c>
      <c r="V87" s="8">
        <v>3</v>
      </c>
      <c r="W87" s="8">
        <v>23</v>
      </c>
      <c r="X87" s="8"/>
      <c r="Y87" s="8"/>
      <c r="Z87" s="8">
        <v>1</v>
      </c>
      <c r="AA87" s="8">
        <v>34</v>
      </c>
    </row>
    <row r="88" spans="1:27">
      <c r="A88" s="7" t="s">
        <v>1626</v>
      </c>
      <c r="B88" s="8"/>
      <c r="C88" s="8"/>
      <c r="D88" s="8"/>
      <c r="E88" s="8"/>
      <c r="F88" s="8"/>
      <c r="G88" s="8">
        <v>4</v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>
        <v>6</v>
      </c>
      <c r="V88" s="8">
        <v>6</v>
      </c>
      <c r="W88" s="8">
        <v>3</v>
      </c>
      <c r="X88" s="8"/>
      <c r="Y88" s="8">
        <v>7</v>
      </c>
      <c r="Z88" s="8">
        <v>8</v>
      </c>
      <c r="AA88" s="8">
        <v>34</v>
      </c>
    </row>
    <row r="89" spans="1:27">
      <c r="A89" s="7" t="s">
        <v>229</v>
      </c>
      <c r="B89" s="8">
        <v>1</v>
      </c>
      <c r="C89" s="8">
        <v>2</v>
      </c>
      <c r="D89" s="8">
        <v>3</v>
      </c>
      <c r="E89" s="8">
        <v>10</v>
      </c>
      <c r="F89" s="8">
        <v>5</v>
      </c>
      <c r="G89" s="8"/>
      <c r="H89" s="8">
        <v>11</v>
      </c>
      <c r="I89" s="8">
        <v>1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>
        <v>33</v>
      </c>
    </row>
    <row r="90" spans="1:27">
      <c r="A90" s="7" t="s">
        <v>546</v>
      </c>
      <c r="B90" s="8">
        <v>6</v>
      </c>
      <c r="C90" s="8">
        <v>12</v>
      </c>
      <c r="D90" s="8">
        <v>13</v>
      </c>
      <c r="E90" s="8"/>
      <c r="F90" s="8">
        <v>1</v>
      </c>
      <c r="G90" s="8"/>
      <c r="H90" s="8">
        <v>1</v>
      </c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>
        <v>33</v>
      </c>
    </row>
    <row r="91" spans="1:27">
      <c r="A91" s="7" t="s">
        <v>292</v>
      </c>
      <c r="B91" s="8"/>
      <c r="C91" s="8"/>
      <c r="D91" s="8"/>
      <c r="E91" s="8"/>
      <c r="F91" s="8"/>
      <c r="G91" s="8"/>
      <c r="H91" s="8"/>
      <c r="I91" s="8"/>
      <c r="J91" s="8">
        <v>1</v>
      </c>
      <c r="K91" s="8">
        <v>4</v>
      </c>
      <c r="L91" s="8">
        <v>5</v>
      </c>
      <c r="M91" s="8"/>
      <c r="N91" s="8">
        <v>11</v>
      </c>
      <c r="O91" s="8">
        <v>7</v>
      </c>
      <c r="P91" s="8">
        <v>3</v>
      </c>
      <c r="Q91" s="8">
        <v>1</v>
      </c>
      <c r="R91" s="8"/>
      <c r="S91" s="8"/>
      <c r="T91" s="8"/>
      <c r="U91" s="8"/>
      <c r="V91" s="8"/>
      <c r="W91" s="8"/>
      <c r="X91" s="8"/>
      <c r="Y91" s="8"/>
      <c r="Z91" s="8"/>
      <c r="AA91" s="8">
        <v>32</v>
      </c>
    </row>
    <row r="92" spans="1:27">
      <c r="A92" s="7" t="s">
        <v>1742</v>
      </c>
      <c r="B92" s="8"/>
      <c r="C92" s="8"/>
      <c r="D92" s="8"/>
      <c r="E92" s="8"/>
      <c r="F92" s="8"/>
      <c r="G92" s="8">
        <v>2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>
        <v>8</v>
      </c>
      <c r="V92" s="8">
        <v>7</v>
      </c>
      <c r="W92" s="8">
        <v>10</v>
      </c>
      <c r="X92" s="8"/>
      <c r="Y92" s="8">
        <v>4</v>
      </c>
      <c r="Z92" s="8">
        <v>1</v>
      </c>
      <c r="AA92" s="8">
        <v>32</v>
      </c>
    </row>
    <row r="93" spans="1:27">
      <c r="A93" s="7" t="s">
        <v>490</v>
      </c>
      <c r="B93" s="8"/>
      <c r="C93" s="8"/>
      <c r="D93" s="8"/>
      <c r="E93" s="8"/>
      <c r="F93" s="8"/>
      <c r="G93" s="8"/>
      <c r="H93" s="8"/>
      <c r="I93" s="8"/>
      <c r="J93" s="8">
        <v>6</v>
      </c>
      <c r="K93" s="8">
        <v>16</v>
      </c>
      <c r="L93" s="8">
        <v>3</v>
      </c>
      <c r="M93" s="8"/>
      <c r="N93" s="8">
        <v>5</v>
      </c>
      <c r="O93" s="8">
        <v>2</v>
      </c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>
        <v>32</v>
      </c>
    </row>
    <row r="94" spans="1:27">
      <c r="A94" s="7" t="s">
        <v>108</v>
      </c>
      <c r="B94" s="8"/>
      <c r="C94" s="8"/>
      <c r="D94" s="8"/>
      <c r="E94" s="8"/>
      <c r="F94" s="8"/>
      <c r="G94" s="8"/>
      <c r="H94" s="8"/>
      <c r="I94" s="8"/>
      <c r="J94" s="8">
        <v>2</v>
      </c>
      <c r="K94" s="8">
        <v>5</v>
      </c>
      <c r="L94" s="8">
        <v>19</v>
      </c>
      <c r="M94" s="8"/>
      <c r="N94" s="8">
        <v>6</v>
      </c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>
        <v>32</v>
      </c>
    </row>
    <row r="95" spans="1:27">
      <c r="A95" s="7" t="s">
        <v>485</v>
      </c>
      <c r="B95" s="8"/>
      <c r="C95" s="8"/>
      <c r="D95" s="8"/>
      <c r="E95" s="8"/>
      <c r="F95" s="8"/>
      <c r="G95" s="8"/>
      <c r="H95" s="8"/>
      <c r="I95" s="8"/>
      <c r="J95" s="8">
        <v>10</v>
      </c>
      <c r="K95" s="8">
        <v>17</v>
      </c>
      <c r="L95" s="8">
        <v>2</v>
      </c>
      <c r="M95" s="8"/>
      <c r="N95" s="8">
        <v>2</v>
      </c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>
        <v>31</v>
      </c>
    </row>
    <row r="96" spans="1:27">
      <c r="A96" s="7" t="s">
        <v>300</v>
      </c>
      <c r="B96" s="8"/>
      <c r="C96" s="8"/>
      <c r="D96" s="8"/>
      <c r="E96" s="8"/>
      <c r="F96" s="8"/>
      <c r="G96" s="8"/>
      <c r="H96" s="8"/>
      <c r="I96" s="8"/>
      <c r="J96" s="8">
        <v>1</v>
      </c>
      <c r="K96" s="8">
        <v>7</v>
      </c>
      <c r="L96" s="8">
        <v>9</v>
      </c>
      <c r="M96" s="8"/>
      <c r="N96" s="8">
        <v>10</v>
      </c>
      <c r="O96" s="8">
        <v>3</v>
      </c>
      <c r="P96" s="8">
        <v>1</v>
      </c>
      <c r="Q96" s="8"/>
      <c r="R96" s="8"/>
      <c r="S96" s="8"/>
      <c r="T96" s="8"/>
      <c r="U96" s="8"/>
      <c r="V96" s="8"/>
      <c r="W96" s="8"/>
      <c r="X96" s="8"/>
      <c r="Y96" s="8"/>
      <c r="Z96" s="8"/>
      <c r="AA96" s="8">
        <v>31</v>
      </c>
    </row>
    <row r="97" spans="1:27">
      <c r="A97" s="7" t="s">
        <v>1060</v>
      </c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>
        <v>12</v>
      </c>
      <c r="W97" s="8">
        <v>19</v>
      </c>
      <c r="X97" s="8"/>
      <c r="Y97" s="8"/>
      <c r="Z97" s="8"/>
      <c r="AA97" s="8">
        <v>31</v>
      </c>
    </row>
    <row r="98" spans="1:27">
      <c r="A98" s="7" t="s">
        <v>2032</v>
      </c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>
        <v>31</v>
      </c>
      <c r="Y98" s="8"/>
      <c r="Z98" s="8"/>
      <c r="AA98" s="8">
        <v>31</v>
      </c>
    </row>
    <row r="99" spans="1:27">
      <c r="A99" s="7" t="s">
        <v>2025</v>
      </c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>
        <v>30</v>
      </c>
      <c r="Y99" s="8"/>
      <c r="Z99" s="8"/>
      <c r="AA99" s="8">
        <v>30</v>
      </c>
    </row>
    <row r="100" spans="1:27">
      <c r="A100" s="7" t="s">
        <v>2221</v>
      </c>
      <c r="B100" s="8"/>
      <c r="C100" s="8"/>
      <c r="D100" s="8">
        <v>8</v>
      </c>
      <c r="E100" s="8">
        <v>10</v>
      </c>
      <c r="F100" s="8">
        <v>9</v>
      </c>
      <c r="G100" s="8"/>
      <c r="H100" s="8">
        <v>3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>
        <v>30</v>
      </c>
    </row>
    <row r="101" spans="1:27">
      <c r="A101" s="7" t="s">
        <v>2265</v>
      </c>
      <c r="B101" s="8"/>
      <c r="C101" s="8"/>
      <c r="D101" s="8"/>
      <c r="E101" s="8"/>
      <c r="F101" s="8"/>
      <c r="G101" s="8"/>
      <c r="H101" s="8"/>
      <c r="I101" s="8"/>
      <c r="J101" s="8"/>
      <c r="K101" s="8">
        <v>11</v>
      </c>
      <c r="L101" s="8"/>
      <c r="M101" s="8"/>
      <c r="N101" s="8"/>
      <c r="O101" s="8">
        <v>13</v>
      </c>
      <c r="P101" s="8">
        <v>6</v>
      </c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>
        <v>30</v>
      </c>
    </row>
    <row r="102" spans="1:27">
      <c r="A102" s="7" t="s">
        <v>286</v>
      </c>
      <c r="B102" s="8"/>
      <c r="C102" s="8"/>
      <c r="D102" s="8"/>
      <c r="E102" s="8"/>
      <c r="F102" s="8"/>
      <c r="G102" s="8"/>
      <c r="H102" s="8"/>
      <c r="I102" s="8"/>
      <c r="J102" s="8"/>
      <c r="K102" s="8">
        <v>20</v>
      </c>
      <c r="L102" s="8">
        <v>4</v>
      </c>
      <c r="M102" s="8"/>
      <c r="N102" s="8">
        <v>3</v>
      </c>
      <c r="O102" s="8">
        <v>1</v>
      </c>
      <c r="P102" s="8">
        <v>1</v>
      </c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>
        <v>29</v>
      </c>
    </row>
    <row r="103" spans="1:27">
      <c r="A103" s="7" t="s">
        <v>148</v>
      </c>
      <c r="B103" s="8"/>
      <c r="C103" s="8"/>
      <c r="D103" s="8"/>
      <c r="E103" s="8"/>
      <c r="F103" s="8"/>
      <c r="G103" s="8"/>
      <c r="H103" s="8"/>
      <c r="I103" s="8"/>
      <c r="J103" s="8">
        <v>3</v>
      </c>
      <c r="K103" s="8">
        <v>1</v>
      </c>
      <c r="L103" s="8">
        <v>6</v>
      </c>
      <c r="M103" s="8"/>
      <c r="N103" s="8">
        <v>6</v>
      </c>
      <c r="O103" s="8">
        <v>11</v>
      </c>
      <c r="P103" s="8">
        <v>1</v>
      </c>
      <c r="Q103" s="8">
        <v>1</v>
      </c>
      <c r="R103" s="8"/>
      <c r="S103" s="8"/>
      <c r="T103" s="8"/>
      <c r="U103" s="8"/>
      <c r="V103" s="8"/>
      <c r="W103" s="8"/>
      <c r="X103" s="8"/>
      <c r="Y103" s="8"/>
      <c r="Z103" s="8"/>
      <c r="AA103" s="8">
        <v>29</v>
      </c>
    </row>
    <row r="104" spans="1:27">
      <c r="A104" s="7" t="s">
        <v>2010</v>
      </c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>
        <v>29</v>
      </c>
      <c r="Y104" s="8"/>
      <c r="Z104" s="8"/>
      <c r="AA104" s="8">
        <v>29</v>
      </c>
    </row>
    <row r="105" spans="1:27">
      <c r="A105" s="7" t="s">
        <v>2295</v>
      </c>
      <c r="B105" s="8"/>
      <c r="C105" s="8"/>
      <c r="D105" s="8"/>
      <c r="E105" s="8"/>
      <c r="F105" s="8"/>
      <c r="G105" s="8"/>
      <c r="H105" s="8"/>
      <c r="I105" s="8"/>
      <c r="J105" s="8"/>
      <c r="K105" s="8">
        <v>7</v>
      </c>
      <c r="L105" s="8">
        <v>6</v>
      </c>
      <c r="M105" s="8"/>
      <c r="N105" s="8">
        <v>6</v>
      </c>
      <c r="O105" s="8">
        <v>8</v>
      </c>
      <c r="P105" s="8"/>
      <c r="Q105" s="8">
        <v>2</v>
      </c>
      <c r="R105" s="8"/>
      <c r="S105" s="8"/>
      <c r="T105" s="8"/>
      <c r="U105" s="8"/>
      <c r="V105" s="8"/>
      <c r="W105" s="8"/>
      <c r="X105" s="8"/>
      <c r="Y105" s="8"/>
      <c r="Z105" s="8"/>
      <c r="AA105" s="8">
        <v>29</v>
      </c>
    </row>
    <row r="106" spans="1:27">
      <c r="A106" s="7" t="s">
        <v>1618</v>
      </c>
      <c r="B106" s="8"/>
      <c r="C106" s="8"/>
      <c r="D106" s="8"/>
      <c r="E106" s="8"/>
      <c r="F106" s="8"/>
      <c r="G106" s="8">
        <v>3</v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>
        <v>6</v>
      </c>
      <c r="V106" s="8">
        <v>2</v>
      </c>
      <c r="W106" s="8">
        <v>6</v>
      </c>
      <c r="X106" s="8"/>
      <c r="Y106" s="8">
        <v>6</v>
      </c>
      <c r="Z106" s="8">
        <v>5</v>
      </c>
      <c r="AA106" s="8">
        <v>28</v>
      </c>
    </row>
    <row r="107" spans="1:27">
      <c r="A107" s="7" t="s">
        <v>1557</v>
      </c>
      <c r="B107" s="8"/>
      <c r="C107" s="8"/>
      <c r="D107" s="8"/>
      <c r="E107" s="8"/>
      <c r="F107" s="8"/>
      <c r="G107" s="8">
        <v>3</v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>
        <v>7</v>
      </c>
      <c r="V107" s="8">
        <v>4</v>
      </c>
      <c r="W107" s="8">
        <v>3</v>
      </c>
      <c r="X107" s="8"/>
      <c r="Y107" s="8">
        <v>6</v>
      </c>
      <c r="Z107" s="8">
        <v>4</v>
      </c>
      <c r="AA107" s="8">
        <v>27</v>
      </c>
    </row>
    <row r="108" spans="1:27">
      <c r="A108" s="7" t="s">
        <v>1691</v>
      </c>
      <c r="B108" s="8"/>
      <c r="C108" s="8"/>
      <c r="D108" s="8"/>
      <c r="E108" s="8"/>
      <c r="F108" s="8"/>
      <c r="G108" s="8">
        <v>1</v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>
        <v>4</v>
      </c>
      <c r="V108" s="8">
        <v>8</v>
      </c>
      <c r="W108" s="8">
        <v>7</v>
      </c>
      <c r="X108" s="8"/>
      <c r="Y108" s="8">
        <v>4</v>
      </c>
      <c r="Z108" s="8">
        <v>3</v>
      </c>
      <c r="AA108" s="8">
        <v>27</v>
      </c>
    </row>
    <row r="109" spans="1:27">
      <c r="A109" s="7" t="s">
        <v>866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>
        <v>27</v>
      </c>
      <c r="Z109" s="8"/>
      <c r="AA109" s="8">
        <v>27</v>
      </c>
    </row>
    <row r="110" spans="1:27">
      <c r="A110" s="7" t="s">
        <v>262</v>
      </c>
      <c r="B110" s="8"/>
      <c r="C110" s="8"/>
      <c r="D110" s="8">
        <v>1</v>
      </c>
      <c r="E110" s="8">
        <v>8</v>
      </c>
      <c r="F110" s="8">
        <v>18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>
        <v>27</v>
      </c>
    </row>
    <row r="111" spans="1:27">
      <c r="A111" s="7" t="s">
        <v>2316</v>
      </c>
      <c r="B111" s="8"/>
      <c r="C111" s="8"/>
      <c r="D111" s="8"/>
      <c r="E111" s="8"/>
      <c r="F111" s="8"/>
      <c r="G111" s="8"/>
      <c r="H111" s="8"/>
      <c r="I111" s="8"/>
      <c r="J111" s="8"/>
      <c r="K111" s="8">
        <v>7</v>
      </c>
      <c r="L111" s="8"/>
      <c r="M111" s="8"/>
      <c r="N111" s="8"/>
      <c r="O111" s="8">
        <v>12</v>
      </c>
      <c r="P111" s="8">
        <v>3</v>
      </c>
      <c r="Q111" s="8">
        <v>5</v>
      </c>
      <c r="R111" s="8"/>
      <c r="S111" s="8"/>
      <c r="T111" s="8"/>
      <c r="U111" s="8"/>
      <c r="V111" s="8"/>
      <c r="W111" s="8"/>
      <c r="X111" s="8"/>
      <c r="Y111" s="8"/>
      <c r="Z111" s="8"/>
      <c r="AA111" s="8">
        <v>27</v>
      </c>
    </row>
    <row r="112" spans="1:27">
      <c r="A112" s="7" t="s">
        <v>1817</v>
      </c>
      <c r="B112" s="8"/>
      <c r="C112" s="8"/>
      <c r="D112" s="8"/>
      <c r="E112" s="8"/>
      <c r="F112" s="8"/>
      <c r="G112" s="8">
        <v>3</v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>
        <v>4</v>
      </c>
      <c r="V112" s="8">
        <v>6</v>
      </c>
      <c r="W112" s="8">
        <v>9</v>
      </c>
      <c r="X112" s="8"/>
      <c r="Y112" s="8">
        <v>3</v>
      </c>
      <c r="Z112" s="8">
        <v>1</v>
      </c>
      <c r="AA112" s="8">
        <v>26</v>
      </c>
    </row>
    <row r="113" spans="1:27">
      <c r="A113" s="7" t="s">
        <v>2018</v>
      </c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>
        <v>26</v>
      </c>
      <c r="Y113" s="8"/>
      <c r="Z113" s="8"/>
      <c r="AA113" s="8">
        <v>26</v>
      </c>
    </row>
    <row r="114" spans="1:27">
      <c r="A114" s="7" t="s">
        <v>1586</v>
      </c>
      <c r="B114" s="8"/>
      <c r="C114" s="8"/>
      <c r="D114" s="8"/>
      <c r="E114" s="8"/>
      <c r="F114" s="8"/>
      <c r="G114" s="8">
        <v>6</v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>
        <v>6</v>
      </c>
      <c r="V114" s="8">
        <v>2</v>
      </c>
      <c r="W114" s="8">
        <v>2</v>
      </c>
      <c r="X114" s="8"/>
      <c r="Y114" s="8">
        <v>5</v>
      </c>
      <c r="Z114" s="8">
        <v>5</v>
      </c>
      <c r="AA114" s="8">
        <v>26</v>
      </c>
    </row>
    <row r="115" spans="1:27">
      <c r="A115" s="7" t="s">
        <v>1118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>
        <v>4</v>
      </c>
      <c r="W115" s="8">
        <v>22</v>
      </c>
      <c r="X115" s="8"/>
      <c r="Y115" s="8"/>
      <c r="Z115" s="8"/>
      <c r="AA115" s="8">
        <v>26</v>
      </c>
    </row>
    <row r="116" spans="1:27">
      <c r="A116" s="7" t="s">
        <v>1653</v>
      </c>
      <c r="B116" s="8"/>
      <c r="C116" s="8"/>
      <c r="D116" s="8"/>
      <c r="E116" s="8"/>
      <c r="F116" s="8"/>
      <c r="G116" s="8">
        <v>2</v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>
        <v>5</v>
      </c>
      <c r="V116" s="8">
        <v>7</v>
      </c>
      <c r="W116" s="8">
        <v>3</v>
      </c>
      <c r="X116" s="8"/>
      <c r="Y116" s="8">
        <v>5</v>
      </c>
      <c r="Z116" s="8">
        <v>4</v>
      </c>
      <c r="AA116" s="8">
        <v>26</v>
      </c>
    </row>
    <row r="117" spans="1:27">
      <c r="A117" s="7" t="s">
        <v>1468</v>
      </c>
      <c r="B117" s="8"/>
      <c r="C117" s="8"/>
      <c r="D117" s="8"/>
      <c r="E117" s="8"/>
      <c r="F117" s="8"/>
      <c r="G117" s="8">
        <v>3</v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>
        <v>5</v>
      </c>
      <c r="V117" s="8">
        <v>5</v>
      </c>
      <c r="W117" s="8">
        <v>2</v>
      </c>
      <c r="X117" s="8"/>
      <c r="Y117" s="8">
        <v>6</v>
      </c>
      <c r="Z117" s="8">
        <v>5</v>
      </c>
      <c r="AA117" s="8">
        <v>26</v>
      </c>
    </row>
    <row r="118" spans="1:27">
      <c r="A118" s="7" t="s">
        <v>2395</v>
      </c>
      <c r="B118" s="8"/>
      <c r="C118" s="8"/>
      <c r="D118" s="8"/>
      <c r="E118" s="8"/>
      <c r="F118" s="8"/>
      <c r="G118" s="8"/>
      <c r="H118" s="8"/>
      <c r="I118" s="8"/>
      <c r="J118" s="8"/>
      <c r="K118" s="8">
        <v>10</v>
      </c>
      <c r="L118" s="8"/>
      <c r="M118" s="8"/>
      <c r="N118" s="8">
        <v>7</v>
      </c>
      <c r="O118" s="8"/>
      <c r="P118" s="8"/>
      <c r="Q118" s="8">
        <v>9</v>
      </c>
      <c r="R118" s="8"/>
      <c r="S118" s="8"/>
      <c r="T118" s="8"/>
      <c r="U118" s="8"/>
      <c r="V118" s="8"/>
      <c r="W118" s="8"/>
      <c r="X118" s="8"/>
      <c r="Y118" s="8"/>
      <c r="Z118" s="8"/>
      <c r="AA118" s="8">
        <v>26</v>
      </c>
    </row>
    <row r="119" spans="1:27">
      <c r="A119" s="7" t="s">
        <v>1353</v>
      </c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>
        <v>9</v>
      </c>
      <c r="V119" s="8">
        <v>5</v>
      </c>
      <c r="W119" s="8">
        <v>7</v>
      </c>
      <c r="X119" s="8"/>
      <c r="Y119" s="8">
        <v>3</v>
      </c>
      <c r="Z119" s="8">
        <v>2</v>
      </c>
      <c r="AA119" s="8">
        <v>26</v>
      </c>
    </row>
    <row r="120" spans="1:27">
      <c r="A120" s="7" t="s">
        <v>2392</v>
      </c>
      <c r="B120" s="8"/>
      <c r="C120" s="8"/>
      <c r="D120" s="8"/>
      <c r="E120" s="8"/>
      <c r="F120" s="8"/>
      <c r="G120" s="8"/>
      <c r="H120" s="8"/>
      <c r="I120" s="8"/>
      <c r="J120" s="8">
        <v>5</v>
      </c>
      <c r="K120" s="8"/>
      <c r="L120" s="8"/>
      <c r="M120" s="8"/>
      <c r="N120" s="8"/>
      <c r="O120" s="8"/>
      <c r="P120" s="8"/>
      <c r="Q120" s="8">
        <v>20</v>
      </c>
      <c r="R120" s="8"/>
      <c r="S120" s="8"/>
      <c r="T120" s="8"/>
      <c r="U120" s="8"/>
      <c r="V120" s="8"/>
      <c r="W120" s="8"/>
      <c r="X120" s="8"/>
      <c r="Y120" s="8"/>
      <c r="Z120" s="8"/>
      <c r="AA120" s="8">
        <v>25</v>
      </c>
    </row>
    <row r="121" spans="1:27">
      <c r="A121" s="7" t="s">
        <v>1437</v>
      </c>
      <c r="B121" s="8"/>
      <c r="C121" s="8"/>
      <c r="D121" s="8"/>
      <c r="E121" s="8"/>
      <c r="F121" s="8"/>
      <c r="G121" s="8">
        <v>1</v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>
        <v>3</v>
      </c>
      <c r="V121" s="8">
        <v>7</v>
      </c>
      <c r="W121" s="8">
        <v>4</v>
      </c>
      <c r="X121" s="8"/>
      <c r="Y121" s="8">
        <v>7</v>
      </c>
      <c r="Z121" s="8">
        <v>3</v>
      </c>
      <c r="AA121" s="8">
        <v>25</v>
      </c>
    </row>
    <row r="122" spans="1:27">
      <c r="A122" s="7" t="s">
        <v>1634</v>
      </c>
      <c r="B122" s="8"/>
      <c r="C122" s="8"/>
      <c r="D122" s="8"/>
      <c r="E122" s="8"/>
      <c r="F122" s="8"/>
      <c r="G122" s="8">
        <v>2</v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>
        <v>7</v>
      </c>
      <c r="V122" s="8">
        <v>1</v>
      </c>
      <c r="W122" s="8">
        <v>3</v>
      </c>
      <c r="X122" s="8"/>
      <c r="Y122" s="8">
        <v>8</v>
      </c>
      <c r="Z122" s="8">
        <v>4</v>
      </c>
      <c r="AA122" s="8">
        <v>25</v>
      </c>
    </row>
    <row r="123" spans="1:27">
      <c r="A123" s="7" t="s">
        <v>1490</v>
      </c>
      <c r="B123" s="8"/>
      <c r="C123" s="8"/>
      <c r="D123" s="8"/>
      <c r="E123" s="8"/>
      <c r="F123" s="8"/>
      <c r="G123" s="8">
        <v>2</v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>
        <v>11</v>
      </c>
      <c r="V123" s="8">
        <v>5</v>
      </c>
      <c r="W123" s="8">
        <v>2</v>
      </c>
      <c r="X123" s="8"/>
      <c r="Y123" s="8">
        <v>3</v>
      </c>
      <c r="Z123" s="8">
        <v>2</v>
      </c>
      <c r="AA123" s="8">
        <v>25</v>
      </c>
    </row>
    <row r="124" spans="1:27">
      <c r="A124" s="7" t="s">
        <v>1300</v>
      </c>
      <c r="B124" s="8"/>
      <c r="C124" s="8"/>
      <c r="D124" s="8"/>
      <c r="E124" s="8"/>
      <c r="F124" s="8"/>
      <c r="G124" s="8">
        <v>2</v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>
        <v>11</v>
      </c>
      <c r="V124" s="8">
        <v>3</v>
      </c>
      <c r="W124" s="8">
        <v>1</v>
      </c>
      <c r="X124" s="8"/>
      <c r="Y124" s="8">
        <v>4</v>
      </c>
      <c r="Z124" s="8">
        <v>3</v>
      </c>
      <c r="AA124" s="8">
        <v>24</v>
      </c>
    </row>
    <row r="125" spans="1:27">
      <c r="A125" s="7" t="s">
        <v>1602</v>
      </c>
      <c r="B125" s="8"/>
      <c r="C125" s="8"/>
      <c r="D125" s="8"/>
      <c r="E125" s="8"/>
      <c r="F125" s="8"/>
      <c r="G125" s="8">
        <v>2</v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>
        <v>3</v>
      </c>
      <c r="V125" s="8">
        <v>6</v>
      </c>
      <c r="W125" s="8">
        <v>5</v>
      </c>
      <c r="X125" s="8"/>
      <c r="Y125" s="8">
        <v>6</v>
      </c>
      <c r="Z125" s="8">
        <v>2</v>
      </c>
      <c r="AA125" s="8">
        <v>24</v>
      </c>
    </row>
    <row r="126" spans="1:27">
      <c r="A126" s="7" t="s">
        <v>1089</v>
      </c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>
        <v>6</v>
      </c>
      <c r="V126" s="8">
        <v>6</v>
      </c>
      <c r="W126" s="8">
        <v>8</v>
      </c>
      <c r="X126" s="8"/>
      <c r="Y126" s="8">
        <v>4</v>
      </c>
      <c r="Z126" s="8"/>
      <c r="AA126" s="8">
        <v>24</v>
      </c>
    </row>
    <row r="127" spans="1:27">
      <c r="A127" s="7" t="s">
        <v>2228</v>
      </c>
      <c r="B127" s="8"/>
      <c r="C127" s="8"/>
      <c r="D127" s="8">
        <v>15</v>
      </c>
      <c r="E127" s="8">
        <v>2</v>
      </c>
      <c r="F127" s="8">
        <v>7</v>
      </c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>
        <v>24</v>
      </c>
    </row>
    <row r="128" spans="1:27">
      <c r="A128" s="7" t="s">
        <v>397</v>
      </c>
      <c r="B128" s="8"/>
      <c r="C128" s="8"/>
      <c r="D128" s="8"/>
      <c r="E128" s="8"/>
      <c r="F128" s="8"/>
      <c r="G128" s="8"/>
      <c r="H128" s="8"/>
      <c r="I128" s="8"/>
      <c r="J128" s="8">
        <v>1</v>
      </c>
      <c r="K128" s="8">
        <v>1</v>
      </c>
      <c r="L128" s="8">
        <v>6</v>
      </c>
      <c r="M128" s="8"/>
      <c r="N128" s="8">
        <v>3</v>
      </c>
      <c r="O128" s="8">
        <v>3</v>
      </c>
      <c r="P128" s="8">
        <v>7</v>
      </c>
      <c r="Q128" s="8">
        <v>2</v>
      </c>
      <c r="R128" s="8"/>
      <c r="S128" s="8"/>
      <c r="T128" s="8"/>
      <c r="U128" s="8"/>
      <c r="V128" s="8"/>
      <c r="W128" s="8"/>
      <c r="X128" s="8"/>
      <c r="Y128" s="8"/>
      <c r="Z128" s="8"/>
      <c r="AA128" s="8">
        <v>23</v>
      </c>
    </row>
    <row r="129" spans="1:27">
      <c r="A129" s="7" t="s">
        <v>2016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>
        <v>23</v>
      </c>
      <c r="Y129" s="8"/>
      <c r="Z129" s="8"/>
      <c r="AA129" s="8">
        <v>23</v>
      </c>
    </row>
    <row r="130" spans="1:27">
      <c r="A130" s="7" t="s">
        <v>2022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>
        <v>23</v>
      </c>
      <c r="Y130" s="8"/>
      <c r="Z130" s="8"/>
      <c r="AA130" s="8">
        <v>23</v>
      </c>
    </row>
    <row r="131" spans="1:27">
      <c r="A131" s="7" t="s">
        <v>1095</v>
      </c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>
        <v>1</v>
      </c>
      <c r="V131" s="8"/>
      <c r="W131" s="8">
        <v>2</v>
      </c>
      <c r="X131" s="8"/>
      <c r="Y131" s="8">
        <v>13</v>
      </c>
      <c r="Z131" s="8">
        <v>7</v>
      </c>
      <c r="AA131" s="8">
        <v>23</v>
      </c>
    </row>
    <row r="132" spans="1:27">
      <c r="A132" s="7" t="s">
        <v>144</v>
      </c>
      <c r="B132" s="8"/>
      <c r="C132" s="8"/>
      <c r="D132" s="8"/>
      <c r="E132" s="8"/>
      <c r="F132" s="8"/>
      <c r="G132" s="8"/>
      <c r="H132" s="8"/>
      <c r="I132" s="8"/>
      <c r="J132" s="8">
        <v>4</v>
      </c>
      <c r="K132" s="8">
        <v>14</v>
      </c>
      <c r="L132" s="8">
        <v>4</v>
      </c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>
        <v>22</v>
      </c>
    </row>
    <row r="133" spans="1:27">
      <c r="A133" s="7" t="s">
        <v>1226</v>
      </c>
      <c r="B133" s="8"/>
      <c r="C133" s="8"/>
      <c r="D133" s="8"/>
      <c r="E133" s="8"/>
      <c r="F133" s="8"/>
      <c r="G133" s="8">
        <v>3</v>
      </c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>
        <v>3</v>
      </c>
      <c r="V133" s="8">
        <v>9</v>
      </c>
      <c r="W133" s="8">
        <v>4</v>
      </c>
      <c r="X133" s="8"/>
      <c r="Y133" s="8">
        <v>1</v>
      </c>
      <c r="Z133" s="8">
        <v>2</v>
      </c>
      <c r="AA133" s="8">
        <v>22</v>
      </c>
    </row>
    <row r="134" spans="1:27">
      <c r="A134" s="7" t="s">
        <v>869</v>
      </c>
      <c r="B134" s="8"/>
      <c r="C134" s="8"/>
      <c r="D134" s="8"/>
      <c r="E134" s="8"/>
      <c r="F134" s="8"/>
      <c r="G134" s="8">
        <v>4</v>
      </c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>
        <v>8</v>
      </c>
      <c r="V134" s="8">
        <v>1</v>
      </c>
      <c r="W134" s="8">
        <v>1</v>
      </c>
      <c r="X134" s="8"/>
      <c r="Y134" s="8"/>
      <c r="Z134" s="8">
        <v>8</v>
      </c>
      <c r="AA134" s="8">
        <v>22</v>
      </c>
    </row>
    <row r="135" spans="1:27">
      <c r="A135" s="7" t="s">
        <v>2278</v>
      </c>
      <c r="B135" s="8"/>
      <c r="C135" s="8"/>
      <c r="D135" s="8"/>
      <c r="E135" s="8"/>
      <c r="F135" s="8"/>
      <c r="G135" s="8"/>
      <c r="H135" s="8"/>
      <c r="I135" s="8"/>
      <c r="J135" s="8">
        <v>3</v>
      </c>
      <c r="K135" s="8">
        <v>9</v>
      </c>
      <c r="L135" s="8"/>
      <c r="M135" s="8"/>
      <c r="N135" s="8"/>
      <c r="O135" s="8">
        <v>6</v>
      </c>
      <c r="P135" s="8">
        <v>2</v>
      </c>
      <c r="Q135" s="8">
        <v>2</v>
      </c>
      <c r="R135" s="8"/>
      <c r="S135" s="8"/>
      <c r="T135" s="8"/>
      <c r="U135" s="8"/>
      <c r="V135" s="8"/>
      <c r="W135" s="8"/>
      <c r="X135" s="8"/>
      <c r="Y135" s="8"/>
      <c r="Z135" s="8"/>
      <c r="AA135" s="8">
        <v>22</v>
      </c>
    </row>
    <row r="136" spans="1:27">
      <c r="A136" s="7" t="s">
        <v>1481</v>
      </c>
      <c r="B136" s="8"/>
      <c r="C136" s="8"/>
      <c r="D136" s="8"/>
      <c r="E136" s="8"/>
      <c r="F136" s="8"/>
      <c r="G136" s="8">
        <v>3</v>
      </c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>
        <v>4</v>
      </c>
      <c r="V136" s="8">
        <v>5</v>
      </c>
      <c r="W136" s="8">
        <v>2</v>
      </c>
      <c r="X136" s="8"/>
      <c r="Y136" s="8">
        <v>4</v>
      </c>
      <c r="Z136" s="8">
        <v>3</v>
      </c>
      <c r="AA136" s="8">
        <v>21</v>
      </c>
    </row>
    <row r="137" spans="1:27">
      <c r="A137" s="7" t="s">
        <v>1896</v>
      </c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>
        <v>7</v>
      </c>
      <c r="W137" s="8">
        <v>4</v>
      </c>
      <c r="X137" s="8"/>
      <c r="Y137" s="8">
        <v>9</v>
      </c>
      <c r="Z137" s="8">
        <v>1</v>
      </c>
      <c r="AA137" s="8">
        <v>21</v>
      </c>
    </row>
    <row r="138" spans="1:27">
      <c r="A138" s="7" t="s">
        <v>1645</v>
      </c>
      <c r="B138" s="8"/>
      <c r="C138" s="8"/>
      <c r="D138" s="8"/>
      <c r="E138" s="8"/>
      <c r="F138" s="8"/>
      <c r="G138" s="8">
        <v>1</v>
      </c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>
        <v>5</v>
      </c>
      <c r="V138" s="8">
        <v>4</v>
      </c>
      <c r="W138" s="8">
        <v>3</v>
      </c>
      <c r="X138" s="8"/>
      <c r="Y138" s="8">
        <v>3</v>
      </c>
      <c r="Z138" s="8">
        <v>5</v>
      </c>
      <c r="AA138" s="8">
        <v>21</v>
      </c>
    </row>
    <row r="139" spans="1:27">
      <c r="A139" s="7" t="s">
        <v>1594</v>
      </c>
      <c r="B139" s="8"/>
      <c r="C139" s="8"/>
      <c r="D139" s="8"/>
      <c r="E139" s="8"/>
      <c r="F139" s="8"/>
      <c r="G139" s="8">
        <v>1</v>
      </c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>
        <v>7</v>
      </c>
      <c r="V139" s="8">
        <v>4</v>
      </c>
      <c r="W139" s="8">
        <v>2</v>
      </c>
      <c r="X139" s="8"/>
      <c r="Y139" s="8">
        <v>4</v>
      </c>
      <c r="Z139" s="8">
        <v>2</v>
      </c>
      <c r="AA139" s="8">
        <v>20</v>
      </c>
    </row>
    <row r="140" spans="1:27">
      <c r="A140" s="7" t="s">
        <v>338</v>
      </c>
      <c r="B140" s="8"/>
      <c r="C140" s="8"/>
      <c r="D140" s="8"/>
      <c r="E140" s="8"/>
      <c r="F140" s="8"/>
      <c r="G140" s="8"/>
      <c r="H140" s="8"/>
      <c r="I140" s="8"/>
      <c r="J140" s="8">
        <v>2</v>
      </c>
      <c r="K140" s="8">
        <v>2</v>
      </c>
      <c r="L140" s="8"/>
      <c r="M140" s="8"/>
      <c r="N140" s="8"/>
      <c r="O140" s="8">
        <v>9</v>
      </c>
      <c r="P140" s="8">
        <v>5</v>
      </c>
      <c r="Q140" s="8">
        <v>2</v>
      </c>
      <c r="R140" s="8"/>
      <c r="S140" s="8"/>
      <c r="T140" s="8"/>
      <c r="U140" s="8"/>
      <c r="V140" s="8"/>
      <c r="W140" s="8"/>
      <c r="X140" s="8"/>
      <c r="Y140" s="8"/>
      <c r="Z140" s="8"/>
      <c r="AA140" s="8">
        <v>20</v>
      </c>
    </row>
    <row r="141" spans="1:27">
      <c r="A141" s="7" t="s">
        <v>1513</v>
      </c>
      <c r="B141" s="8"/>
      <c r="C141" s="8"/>
      <c r="D141" s="8"/>
      <c r="E141" s="8"/>
      <c r="F141" s="8"/>
      <c r="G141" s="8">
        <v>1</v>
      </c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>
        <v>7</v>
      </c>
      <c r="V141" s="8">
        <v>3</v>
      </c>
      <c r="W141" s="8"/>
      <c r="X141" s="8"/>
      <c r="Y141" s="8">
        <v>7</v>
      </c>
      <c r="Z141" s="8">
        <v>2</v>
      </c>
      <c r="AA141" s="8">
        <v>20</v>
      </c>
    </row>
    <row r="142" spans="1:27">
      <c r="A142" s="7" t="s">
        <v>2429</v>
      </c>
      <c r="B142" s="8"/>
      <c r="C142" s="8"/>
      <c r="D142" s="8"/>
      <c r="E142" s="8"/>
      <c r="F142" s="8"/>
      <c r="G142" s="8"/>
      <c r="H142" s="8"/>
      <c r="I142" s="8"/>
      <c r="J142" s="8">
        <v>7</v>
      </c>
      <c r="K142" s="8">
        <v>5</v>
      </c>
      <c r="L142" s="8"/>
      <c r="M142" s="8"/>
      <c r="N142" s="8">
        <v>4</v>
      </c>
      <c r="O142" s="8"/>
      <c r="P142" s="8"/>
      <c r="Q142" s="8">
        <v>4</v>
      </c>
      <c r="R142" s="8"/>
      <c r="S142" s="8"/>
      <c r="T142" s="8"/>
      <c r="U142" s="8"/>
      <c r="V142" s="8"/>
      <c r="W142" s="8"/>
      <c r="X142" s="8"/>
      <c r="Y142" s="8"/>
      <c r="Z142" s="8"/>
      <c r="AA142" s="8">
        <v>20</v>
      </c>
    </row>
    <row r="143" spans="1:27">
      <c r="A143" s="7" t="s">
        <v>1378</v>
      </c>
      <c r="B143" s="8"/>
      <c r="C143" s="8"/>
      <c r="D143" s="8"/>
      <c r="E143" s="8"/>
      <c r="F143" s="8"/>
      <c r="G143" s="8">
        <v>1</v>
      </c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>
        <v>5</v>
      </c>
      <c r="W143" s="8">
        <v>14</v>
      </c>
      <c r="X143" s="8"/>
      <c r="Y143" s="8"/>
      <c r="Z143" s="8"/>
      <c r="AA143" s="8">
        <v>20</v>
      </c>
    </row>
    <row r="144" spans="1:27">
      <c r="A144" s="7" t="s">
        <v>1425</v>
      </c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>
        <v>10</v>
      </c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>
        <v>1</v>
      </c>
      <c r="Z144" s="8">
        <v>9</v>
      </c>
      <c r="AA144" s="8">
        <v>20</v>
      </c>
    </row>
    <row r="145" spans="1:27">
      <c r="A145" s="7" t="s">
        <v>981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>
        <v>7</v>
      </c>
      <c r="V145" s="8">
        <v>4</v>
      </c>
      <c r="W145" s="8">
        <v>2</v>
      </c>
      <c r="X145" s="8"/>
      <c r="Y145" s="8">
        <v>4</v>
      </c>
      <c r="Z145" s="8">
        <v>2</v>
      </c>
      <c r="AA145" s="8">
        <v>19</v>
      </c>
    </row>
    <row r="146" spans="1:27">
      <c r="A146" s="7" t="s">
        <v>1139</v>
      </c>
      <c r="B146" s="8"/>
      <c r="C146" s="8"/>
      <c r="D146" s="8"/>
      <c r="E146" s="8"/>
      <c r="F146" s="8"/>
      <c r="G146" s="8">
        <v>5</v>
      </c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>
        <v>2</v>
      </c>
      <c r="W146" s="8">
        <v>11</v>
      </c>
      <c r="X146" s="8"/>
      <c r="Y146" s="8"/>
      <c r="Z146" s="8">
        <v>1</v>
      </c>
      <c r="AA146" s="8">
        <v>19</v>
      </c>
    </row>
    <row r="147" spans="1:27">
      <c r="A147" s="7" t="s">
        <v>1171</v>
      </c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>
        <v>12</v>
      </c>
      <c r="V147" s="8"/>
      <c r="W147" s="8">
        <v>6</v>
      </c>
      <c r="X147" s="8"/>
      <c r="Y147" s="8">
        <v>1</v>
      </c>
      <c r="Z147" s="8"/>
      <c r="AA147" s="8">
        <v>19</v>
      </c>
    </row>
    <row r="148" spans="1:27">
      <c r="A148" s="7" t="s">
        <v>29</v>
      </c>
      <c r="B148" s="8"/>
      <c r="C148" s="8"/>
      <c r="D148" s="8"/>
      <c r="E148" s="8"/>
      <c r="F148" s="8"/>
      <c r="G148" s="8"/>
      <c r="H148" s="8"/>
      <c r="I148" s="8"/>
      <c r="J148" s="8"/>
      <c r="K148" s="8">
        <v>7</v>
      </c>
      <c r="L148" s="8">
        <v>5</v>
      </c>
      <c r="M148" s="8"/>
      <c r="N148" s="8">
        <v>2</v>
      </c>
      <c r="O148" s="8">
        <v>4</v>
      </c>
      <c r="P148" s="8"/>
      <c r="Q148" s="8">
        <v>1</v>
      </c>
      <c r="R148" s="8"/>
      <c r="S148" s="8"/>
      <c r="T148" s="8"/>
      <c r="U148" s="8"/>
      <c r="V148" s="8"/>
      <c r="W148" s="8"/>
      <c r="X148" s="8"/>
      <c r="Y148" s="8"/>
      <c r="Z148" s="8"/>
      <c r="AA148" s="8">
        <v>19</v>
      </c>
    </row>
    <row r="149" spans="1:27">
      <c r="A149" s="7" t="s">
        <v>2269</v>
      </c>
      <c r="B149" s="8"/>
      <c r="C149" s="8"/>
      <c r="D149" s="8"/>
      <c r="E149" s="8"/>
      <c r="F149" s="8"/>
      <c r="G149" s="8"/>
      <c r="H149" s="8"/>
      <c r="I149" s="8"/>
      <c r="J149" s="8"/>
      <c r="K149" s="8">
        <v>4</v>
      </c>
      <c r="L149" s="8">
        <v>11</v>
      </c>
      <c r="M149" s="8"/>
      <c r="N149" s="8">
        <v>1</v>
      </c>
      <c r="O149" s="8">
        <v>3</v>
      </c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>
        <v>19</v>
      </c>
    </row>
    <row r="150" spans="1:27">
      <c r="A150" s="7" t="s">
        <v>895</v>
      </c>
      <c r="B150" s="8"/>
      <c r="C150" s="8"/>
      <c r="D150" s="8"/>
      <c r="E150" s="8"/>
      <c r="F150" s="8"/>
      <c r="G150" s="8">
        <v>1</v>
      </c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>
        <v>2</v>
      </c>
      <c r="V150" s="8">
        <v>4</v>
      </c>
      <c r="W150" s="8">
        <v>4</v>
      </c>
      <c r="X150" s="8"/>
      <c r="Y150" s="8">
        <v>8</v>
      </c>
      <c r="Z150" s="8"/>
      <c r="AA150" s="8">
        <v>19</v>
      </c>
    </row>
    <row r="151" spans="1:27">
      <c r="A151" s="7" t="s">
        <v>1105</v>
      </c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>
        <v>2</v>
      </c>
      <c r="X151" s="8"/>
      <c r="Y151" s="8"/>
      <c r="Z151" s="8">
        <v>16</v>
      </c>
      <c r="AA151" s="8">
        <v>18</v>
      </c>
    </row>
    <row r="152" spans="1:27">
      <c r="A152" s="7" t="s">
        <v>1132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>
        <v>1</v>
      </c>
      <c r="V152" s="8">
        <v>2</v>
      </c>
      <c r="W152" s="8">
        <v>6</v>
      </c>
      <c r="X152" s="8"/>
      <c r="Y152" s="8">
        <v>7</v>
      </c>
      <c r="Z152" s="8">
        <v>2</v>
      </c>
      <c r="AA152" s="8">
        <v>18</v>
      </c>
    </row>
    <row r="153" spans="1:27">
      <c r="A153" s="7" t="s">
        <v>1078</v>
      </c>
      <c r="B153" s="8"/>
      <c r="C153" s="8"/>
      <c r="D153" s="8"/>
      <c r="E153" s="8"/>
      <c r="F153" s="8"/>
      <c r="G153" s="8">
        <v>1</v>
      </c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>
        <v>7</v>
      </c>
      <c r="V153" s="8">
        <v>2</v>
      </c>
      <c r="W153" s="8">
        <v>2</v>
      </c>
      <c r="X153" s="8"/>
      <c r="Y153" s="8">
        <v>2</v>
      </c>
      <c r="Z153" s="8">
        <v>4</v>
      </c>
      <c r="AA153" s="8">
        <v>18</v>
      </c>
    </row>
    <row r="154" spans="1:27">
      <c r="A154" s="7" t="s">
        <v>2045</v>
      </c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>
        <v>18</v>
      </c>
      <c r="Y154" s="8"/>
      <c r="Z154" s="8"/>
      <c r="AA154" s="8">
        <v>18</v>
      </c>
    </row>
    <row r="155" spans="1:27">
      <c r="A155" s="7" t="s">
        <v>2292</v>
      </c>
      <c r="B155" s="8"/>
      <c r="C155" s="8"/>
      <c r="D155" s="8"/>
      <c r="E155" s="8"/>
      <c r="F155" s="8"/>
      <c r="G155" s="8"/>
      <c r="H155" s="8"/>
      <c r="I155" s="8"/>
      <c r="J155" s="8"/>
      <c r="K155" s="8">
        <v>13</v>
      </c>
      <c r="L155" s="8">
        <v>5</v>
      </c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>
        <v>18</v>
      </c>
    </row>
    <row r="156" spans="1:27">
      <c r="A156" s="7" t="s">
        <v>307</v>
      </c>
      <c r="B156" s="8"/>
      <c r="C156" s="8"/>
      <c r="D156" s="8"/>
      <c r="E156" s="8"/>
      <c r="F156" s="8"/>
      <c r="G156" s="8"/>
      <c r="H156" s="8"/>
      <c r="I156" s="8"/>
      <c r="J156" s="8"/>
      <c r="K156" s="8">
        <v>4</v>
      </c>
      <c r="L156" s="8">
        <v>4</v>
      </c>
      <c r="M156" s="8"/>
      <c r="N156" s="8">
        <v>2</v>
      </c>
      <c r="O156" s="8">
        <v>4</v>
      </c>
      <c r="P156" s="8">
        <v>1</v>
      </c>
      <c r="Q156" s="8">
        <v>2</v>
      </c>
      <c r="R156" s="8"/>
      <c r="S156" s="8"/>
      <c r="T156" s="8"/>
      <c r="U156" s="8"/>
      <c r="V156" s="8"/>
      <c r="W156" s="8"/>
      <c r="X156" s="8"/>
      <c r="Y156" s="8"/>
      <c r="Z156" s="8"/>
      <c r="AA156" s="8">
        <v>17</v>
      </c>
    </row>
    <row r="157" spans="1:27">
      <c r="A157" s="7" t="s">
        <v>1390</v>
      </c>
      <c r="B157" s="8"/>
      <c r="C157" s="8"/>
      <c r="D157" s="8"/>
      <c r="E157" s="8"/>
      <c r="F157" s="8"/>
      <c r="G157" s="8">
        <v>1</v>
      </c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>
        <v>6</v>
      </c>
      <c r="W157" s="8">
        <v>4</v>
      </c>
      <c r="X157" s="8"/>
      <c r="Y157" s="8">
        <v>3</v>
      </c>
      <c r="Z157" s="8">
        <v>3</v>
      </c>
      <c r="AA157" s="8">
        <v>17</v>
      </c>
    </row>
    <row r="158" spans="1:27">
      <c r="A158" s="7" t="s">
        <v>1569</v>
      </c>
      <c r="B158" s="8"/>
      <c r="C158" s="8"/>
      <c r="D158" s="8"/>
      <c r="E158" s="8"/>
      <c r="F158" s="8"/>
      <c r="G158" s="8">
        <v>1</v>
      </c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>
        <v>4</v>
      </c>
      <c r="V158" s="8">
        <v>2</v>
      </c>
      <c r="W158" s="8">
        <v>2</v>
      </c>
      <c r="X158" s="8"/>
      <c r="Y158" s="8">
        <v>5</v>
      </c>
      <c r="Z158" s="8">
        <v>3</v>
      </c>
      <c r="AA158" s="8">
        <v>17</v>
      </c>
    </row>
    <row r="159" spans="1:27">
      <c r="A159" s="7" t="s">
        <v>363</v>
      </c>
      <c r="B159" s="8"/>
      <c r="C159" s="8"/>
      <c r="D159" s="8"/>
      <c r="E159" s="8"/>
      <c r="F159" s="8"/>
      <c r="G159" s="8"/>
      <c r="H159" s="8"/>
      <c r="I159" s="8"/>
      <c r="J159" s="8"/>
      <c r="K159" s="8">
        <v>4</v>
      </c>
      <c r="L159" s="8"/>
      <c r="M159" s="8"/>
      <c r="N159" s="8">
        <v>4</v>
      </c>
      <c r="O159" s="8">
        <v>5</v>
      </c>
      <c r="P159" s="8"/>
      <c r="Q159" s="8">
        <v>4</v>
      </c>
      <c r="R159" s="8"/>
      <c r="S159" s="8"/>
      <c r="T159" s="8"/>
      <c r="U159" s="8"/>
      <c r="V159" s="8"/>
      <c r="W159" s="8"/>
      <c r="X159" s="8"/>
      <c r="Y159" s="8"/>
      <c r="Z159" s="8"/>
      <c r="AA159" s="8">
        <v>17</v>
      </c>
    </row>
    <row r="160" spans="1:27">
      <c r="A160" s="7" t="s">
        <v>187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>
        <v>3</v>
      </c>
      <c r="R160" s="8">
        <v>10</v>
      </c>
      <c r="S160" s="8">
        <v>2</v>
      </c>
      <c r="T160" s="8">
        <v>2</v>
      </c>
      <c r="U160" s="8"/>
      <c r="V160" s="8"/>
      <c r="W160" s="8"/>
      <c r="X160" s="8"/>
      <c r="Y160" s="8"/>
      <c r="Z160" s="8"/>
      <c r="AA160" s="8">
        <v>17</v>
      </c>
    </row>
    <row r="161" spans="1:27">
      <c r="A161" s="7" t="s">
        <v>200</v>
      </c>
      <c r="B161" s="8"/>
      <c r="C161" s="8"/>
      <c r="D161" s="8"/>
      <c r="E161" s="8"/>
      <c r="F161" s="8"/>
      <c r="G161" s="8"/>
      <c r="H161" s="8"/>
      <c r="I161" s="8"/>
      <c r="J161" s="8">
        <v>2</v>
      </c>
      <c r="K161" s="8">
        <v>1</v>
      </c>
      <c r="L161" s="8"/>
      <c r="M161" s="8"/>
      <c r="N161" s="8"/>
      <c r="O161" s="8"/>
      <c r="P161" s="8"/>
      <c r="Q161" s="8">
        <v>2</v>
      </c>
      <c r="R161" s="8">
        <v>7</v>
      </c>
      <c r="S161" s="8">
        <v>2</v>
      </c>
      <c r="T161" s="8">
        <v>3</v>
      </c>
      <c r="U161" s="8"/>
      <c r="V161" s="8"/>
      <c r="W161" s="8"/>
      <c r="X161" s="8"/>
      <c r="Y161" s="8"/>
      <c r="Z161" s="8"/>
      <c r="AA161" s="8">
        <v>17</v>
      </c>
    </row>
    <row r="162" spans="1:27">
      <c r="A162" s="7" t="s">
        <v>275</v>
      </c>
      <c r="B162" s="8"/>
      <c r="C162" s="8"/>
      <c r="D162" s="8"/>
      <c r="E162" s="8">
        <v>13</v>
      </c>
      <c r="F162" s="8">
        <v>4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>
        <v>17</v>
      </c>
    </row>
    <row r="163" spans="1:27">
      <c r="A163" s="7" t="s">
        <v>279</v>
      </c>
      <c r="B163" s="8"/>
      <c r="C163" s="8"/>
      <c r="D163" s="8"/>
      <c r="E163" s="8"/>
      <c r="F163" s="8"/>
      <c r="G163" s="8"/>
      <c r="H163" s="8"/>
      <c r="I163" s="8"/>
      <c r="J163" s="8">
        <v>1</v>
      </c>
      <c r="K163" s="8">
        <v>5</v>
      </c>
      <c r="L163" s="8">
        <v>4</v>
      </c>
      <c r="M163" s="8"/>
      <c r="N163" s="8">
        <v>3</v>
      </c>
      <c r="O163" s="8">
        <v>2</v>
      </c>
      <c r="P163" s="8"/>
      <c r="Q163" s="8">
        <v>1</v>
      </c>
      <c r="R163" s="8"/>
      <c r="S163" s="8"/>
      <c r="T163" s="8"/>
      <c r="U163" s="8"/>
      <c r="V163" s="8"/>
      <c r="W163" s="8"/>
      <c r="X163" s="8"/>
      <c r="Y163" s="8"/>
      <c r="Z163" s="8"/>
      <c r="AA163" s="8">
        <v>16</v>
      </c>
    </row>
    <row r="164" spans="1:27">
      <c r="A164" s="7" t="s">
        <v>2252</v>
      </c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>
        <v>16</v>
      </c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>
        <v>16</v>
      </c>
    </row>
    <row r="165" spans="1:27">
      <c r="A165" s="7" t="s">
        <v>2137</v>
      </c>
      <c r="B165" s="8"/>
      <c r="C165" s="8"/>
      <c r="D165" s="8"/>
      <c r="E165" s="8"/>
      <c r="F165" s="8"/>
      <c r="G165" s="8"/>
      <c r="H165" s="8"/>
      <c r="I165" s="8"/>
      <c r="J165" s="8">
        <v>3</v>
      </c>
      <c r="K165" s="8">
        <v>2</v>
      </c>
      <c r="L165" s="8"/>
      <c r="M165" s="8"/>
      <c r="N165" s="8">
        <v>1</v>
      </c>
      <c r="O165" s="8">
        <v>7</v>
      </c>
      <c r="P165" s="8">
        <v>2</v>
      </c>
      <c r="Q165" s="8">
        <v>1</v>
      </c>
      <c r="R165" s="8"/>
      <c r="S165" s="8"/>
      <c r="T165" s="8"/>
      <c r="U165" s="8"/>
      <c r="V165" s="8"/>
      <c r="W165" s="8"/>
      <c r="X165" s="8"/>
      <c r="Y165" s="8"/>
      <c r="Z165" s="8"/>
      <c r="AA165" s="8">
        <v>16</v>
      </c>
    </row>
    <row r="166" spans="1:27">
      <c r="A166" s="7" t="s">
        <v>480</v>
      </c>
      <c r="B166" s="8"/>
      <c r="C166" s="8"/>
      <c r="D166" s="8"/>
      <c r="E166" s="8"/>
      <c r="F166" s="8"/>
      <c r="G166" s="8"/>
      <c r="H166" s="8"/>
      <c r="I166" s="8"/>
      <c r="J166" s="8">
        <v>9</v>
      </c>
      <c r="K166" s="8">
        <v>4</v>
      </c>
      <c r="L166" s="8"/>
      <c r="M166" s="8"/>
      <c r="N166" s="8"/>
      <c r="O166" s="8"/>
      <c r="P166" s="8">
        <v>2</v>
      </c>
      <c r="Q166" s="8">
        <v>1</v>
      </c>
      <c r="R166" s="8"/>
      <c r="S166" s="8"/>
      <c r="T166" s="8"/>
      <c r="U166" s="8"/>
      <c r="V166" s="8"/>
      <c r="W166" s="8"/>
      <c r="X166" s="8"/>
      <c r="Y166" s="8"/>
      <c r="Z166" s="8"/>
      <c r="AA166" s="8">
        <v>16</v>
      </c>
    </row>
    <row r="167" spans="1:27">
      <c r="A167" s="7" t="s">
        <v>0</v>
      </c>
      <c r="B167" s="8"/>
      <c r="C167" s="8"/>
      <c r="D167" s="8"/>
      <c r="E167" s="8"/>
      <c r="F167" s="8"/>
      <c r="G167" s="8"/>
      <c r="H167" s="8"/>
      <c r="I167" s="8"/>
      <c r="J167" s="8"/>
      <c r="K167" s="8">
        <v>2</v>
      </c>
      <c r="L167" s="8">
        <v>3</v>
      </c>
      <c r="M167" s="8"/>
      <c r="N167" s="8"/>
      <c r="O167" s="8">
        <v>5</v>
      </c>
      <c r="P167" s="8">
        <v>4</v>
      </c>
      <c r="Q167" s="8">
        <v>2</v>
      </c>
      <c r="R167" s="8"/>
      <c r="S167" s="8"/>
      <c r="T167" s="8"/>
      <c r="U167" s="8"/>
      <c r="V167" s="8"/>
      <c r="W167" s="8"/>
      <c r="X167" s="8"/>
      <c r="Y167" s="8"/>
      <c r="Z167" s="8"/>
      <c r="AA167" s="8">
        <v>16</v>
      </c>
    </row>
    <row r="168" spans="1:27">
      <c r="A168" s="7" t="s">
        <v>314</v>
      </c>
      <c r="B168" s="8"/>
      <c r="C168" s="8"/>
      <c r="D168" s="8"/>
      <c r="E168" s="8"/>
      <c r="F168" s="8"/>
      <c r="G168" s="8"/>
      <c r="H168" s="8"/>
      <c r="I168" s="8"/>
      <c r="J168" s="8"/>
      <c r="K168" s="8">
        <v>2</v>
      </c>
      <c r="L168" s="8">
        <v>7</v>
      </c>
      <c r="M168" s="8"/>
      <c r="N168" s="8">
        <v>4</v>
      </c>
      <c r="O168" s="8">
        <v>1</v>
      </c>
      <c r="P168" s="8">
        <v>1</v>
      </c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>
        <v>15</v>
      </c>
    </row>
    <row r="169" spans="1:27">
      <c r="A169" s="7" t="s">
        <v>2037</v>
      </c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>
        <v>15</v>
      </c>
      <c r="Y169" s="8"/>
      <c r="Z169" s="8"/>
      <c r="AA169" s="8">
        <v>15</v>
      </c>
    </row>
    <row r="170" spans="1:27">
      <c r="A170" s="7" t="s">
        <v>470</v>
      </c>
      <c r="B170" s="8">
        <v>2</v>
      </c>
      <c r="C170" s="8"/>
      <c r="D170" s="8"/>
      <c r="E170" s="8">
        <v>3</v>
      </c>
      <c r="F170" s="8">
        <v>8</v>
      </c>
      <c r="G170" s="8"/>
      <c r="H170" s="8">
        <v>1</v>
      </c>
      <c r="I170" s="8">
        <v>1</v>
      </c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>
        <v>15</v>
      </c>
    </row>
    <row r="171" spans="1:27">
      <c r="A171" s="7" t="s">
        <v>1337</v>
      </c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>
        <v>1</v>
      </c>
      <c r="V171" s="8">
        <v>1</v>
      </c>
      <c r="W171" s="8">
        <v>5</v>
      </c>
      <c r="X171" s="8"/>
      <c r="Y171" s="8">
        <v>4</v>
      </c>
      <c r="Z171" s="8">
        <v>4</v>
      </c>
      <c r="AA171" s="8">
        <v>15</v>
      </c>
    </row>
    <row r="172" spans="1:27">
      <c r="A172" s="7" t="s">
        <v>2302</v>
      </c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>
        <v>3</v>
      </c>
      <c r="M172" s="8"/>
      <c r="N172" s="8">
        <v>5</v>
      </c>
      <c r="O172" s="8">
        <v>2</v>
      </c>
      <c r="P172" s="8">
        <v>2</v>
      </c>
      <c r="Q172" s="8">
        <v>2</v>
      </c>
      <c r="R172" s="8"/>
      <c r="S172" s="8"/>
      <c r="T172" s="8"/>
      <c r="U172" s="8"/>
      <c r="V172" s="8"/>
      <c r="W172" s="8"/>
      <c r="X172" s="8"/>
      <c r="Y172" s="8"/>
      <c r="Z172" s="8"/>
      <c r="AA172" s="8">
        <v>14</v>
      </c>
    </row>
    <row r="173" spans="1:27">
      <c r="A173" s="7" t="s">
        <v>1549</v>
      </c>
      <c r="B173" s="8"/>
      <c r="C173" s="8"/>
      <c r="D173" s="8"/>
      <c r="E173" s="8"/>
      <c r="F173" s="8"/>
      <c r="G173" s="8">
        <v>2</v>
      </c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>
        <v>3</v>
      </c>
      <c r="V173" s="8">
        <v>3</v>
      </c>
      <c r="W173" s="8">
        <v>2</v>
      </c>
      <c r="X173" s="8"/>
      <c r="Y173" s="8">
        <v>2</v>
      </c>
      <c r="Z173" s="8">
        <v>2</v>
      </c>
      <c r="AA173" s="8">
        <v>14</v>
      </c>
    </row>
    <row r="174" spans="1:27">
      <c r="A174" s="7" t="s">
        <v>1449</v>
      </c>
      <c r="B174" s="8"/>
      <c r="C174" s="8"/>
      <c r="D174" s="8"/>
      <c r="E174" s="8"/>
      <c r="F174" s="8"/>
      <c r="G174" s="8">
        <v>1</v>
      </c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>
        <v>2</v>
      </c>
      <c r="V174" s="8">
        <v>2</v>
      </c>
      <c r="W174" s="8">
        <v>8</v>
      </c>
      <c r="X174" s="8"/>
      <c r="Y174" s="8">
        <v>1</v>
      </c>
      <c r="Z174" s="8"/>
      <c r="AA174" s="8">
        <v>14</v>
      </c>
    </row>
    <row r="175" spans="1:27">
      <c r="A175" s="7" t="s">
        <v>914</v>
      </c>
      <c r="B175" s="8"/>
      <c r="C175" s="8"/>
      <c r="D175" s="8"/>
      <c r="E175" s="8"/>
      <c r="F175" s="8"/>
      <c r="G175" s="8">
        <v>4</v>
      </c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>
        <v>6</v>
      </c>
      <c r="Z175" s="8">
        <v>4</v>
      </c>
      <c r="AA175" s="8">
        <v>14</v>
      </c>
    </row>
    <row r="176" spans="1:27">
      <c r="A176" s="7" t="s">
        <v>2321</v>
      </c>
      <c r="B176" s="8"/>
      <c r="C176" s="8"/>
      <c r="D176" s="8"/>
      <c r="E176" s="8"/>
      <c r="F176" s="8"/>
      <c r="G176" s="8"/>
      <c r="H176" s="8"/>
      <c r="I176" s="8"/>
      <c r="J176" s="8">
        <v>4</v>
      </c>
      <c r="K176" s="8">
        <v>7</v>
      </c>
      <c r="L176" s="8">
        <v>2</v>
      </c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>
        <v>13</v>
      </c>
    </row>
    <row r="177" spans="1:27">
      <c r="A177" s="7" t="s">
        <v>1520</v>
      </c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>
        <v>1</v>
      </c>
      <c r="V177" s="8">
        <v>2</v>
      </c>
      <c r="W177" s="8">
        <v>5</v>
      </c>
      <c r="X177" s="8"/>
      <c r="Y177" s="8">
        <v>4</v>
      </c>
      <c r="Z177" s="8">
        <v>1</v>
      </c>
      <c r="AA177" s="8">
        <v>13</v>
      </c>
    </row>
    <row r="178" spans="1:27">
      <c r="A178" s="7" t="s">
        <v>608</v>
      </c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>
        <v>2</v>
      </c>
      <c r="O178" s="8">
        <v>2</v>
      </c>
      <c r="P178" s="8">
        <v>2</v>
      </c>
      <c r="Q178" s="8">
        <v>3</v>
      </c>
      <c r="R178" s="8">
        <v>4</v>
      </c>
      <c r="S178" s="8"/>
      <c r="T178" s="8"/>
      <c r="U178" s="8"/>
      <c r="V178" s="8"/>
      <c r="W178" s="8"/>
      <c r="X178" s="8"/>
      <c r="Y178" s="8"/>
      <c r="Z178" s="8"/>
      <c r="AA178" s="8">
        <v>13</v>
      </c>
    </row>
    <row r="179" spans="1:27">
      <c r="A179" s="7" t="s">
        <v>2348</v>
      </c>
      <c r="B179" s="8"/>
      <c r="C179" s="8"/>
      <c r="D179" s="8"/>
      <c r="E179" s="8"/>
      <c r="F179" s="8"/>
      <c r="G179" s="8"/>
      <c r="H179" s="8"/>
      <c r="I179" s="8"/>
      <c r="J179" s="8"/>
      <c r="K179" s="8">
        <v>7</v>
      </c>
      <c r="L179" s="8">
        <v>6</v>
      </c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>
        <v>13</v>
      </c>
    </row>
    <row r="180" spans="1:27">
      <c r="A180" s="7" t="s">
        <v>575</v>
      </c>
      <c r="B180" s="8"/>
      <c r="C180" s="8"/>
      <c r="D180" s="8"/>
      <c r="E180" s="8"/>
      <c r="F180" s="8"/>
      <c r="G180" s="8"/>
      <c r="H180" s="8"/>
      <c r="I180" s="8"/>
      <c r="J180" s="8"/>
      <c r="K180" s="8">
        <v>1</v>
      </c>
      <c r="L180" s="8">
        <v>1</v>
      </c>
      <c r="M180" s="8"/>
      <c r="N180" s="8">
        <v>1</v>
      </c>
      <c r="O180" s="8">
        <v>3</v>
      </c>
      <c r="P180" s="8">
        <v>1</v>
      </c>
      <c r="Q180" s="8"/>
      <c r="R180" s="8">
        <v>3</v>
      </c>
      <c r="S180" s="8">
        <v>1</v>
      </c>
      <c r="T180" s="8">
        <v>1</v>
      </c>
      <c r="U180" s="8"/>
      <c r="V180" s="8"/>
      <c r="W180" s="8"/>
      <c r="X180" s="8"/>
      <c r="Y180" s="8"/>
      <c r="Z180" s="8"/>
      <c r="AA180" s="8">
        <v>12</v>
      </c>
    </row>
    <row r="181" spans="1:27">
      <c r="A181" s="7" t="s">
        <v>989</v>
      </c>
      <c r="B181" s="8"/>
      <c r="C181" s="8"/>
      <c r="D181" s="8"/>
      <c r="E181" s="8"/>
      <c r="F181" s="8"/>
      <c r="G181" s="8">
        <v>1</v>
      </c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>
        <v>2</v>
      </c>
      <c r="V181" s="8">
        <v>4</v>
      </c>
      <c r="W181" s="8"/>
      <c r="X181" s="8"/>
      <c r="Y181" s="8">
        <v>2</v>
      </c>
      <c r="Z181" s="8">
        <v>3</v>
      </c>
      <c r="AA181" s="8">
        <v>12</v>
      </c>
    </row>
    <row r="182" spans="1:27">
      <c r="A182" s="7" t="s">
        <v>1031</v>
      </c>
      <c r="B182" s="8"/>
      <c r="C182" s="8"/>
      <c r="D182" s="8"/>
      <c r="E182" s="8"/>
      <c r="F182" s="8"/>
      <c r="G182" s="8">
        <v>3</v>
      </c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>
        <v>1</v>
      </c>
      <c r="X182" s="8"/>
      <c r="Y182" s="8">
        <v>4</v>
      </c>
      <c r="Z182" s="8">
        <v>4</v>
      </c>
      <c r="AA182" s="8">
        <v>12</v>
      </c>
    </row>
    <row r="183" spans="1:27">
      <c r="A183" s="7" t="s">
        <v>245</v>
      </c>
      <c r="B183" s="8">
        <v>1</v>
      </c>
      <c r="C183" s="8">
        <v>2</v>
      </c>
      <c r="D183" s="8">
        <v>2</v>
      </c>
      <c r="E183" s="8">
        <v>2</v>
      </c>
      <c r="F183" s="8">
        <v>3</v>
      </c>
      <c r="G183" s="8"/>
      <c r="H183" s="8">
        <v>1</v>
      </c>
      <c r="I183" s="8">
        <v>1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>
        <v>12</v>
      </c>
    </row>
    <row r="184" spans="1:27">
      <c r="A184" s="7" t="s">
        <v>942</v>
      </c>
      <c r="B184" s="8"/>
      <c r="C184" s="8"/>
      <c r="D184" s="8"/>
      <c r="E184" s="8"/>
      <c r="F184" s="8"/>
      <c r="G184" s="8">
        <v>1</v>
      </c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>
        <v>4</v>
      </c>
      <c r="W184" s="8">
        <v>2</v>
      </c>
      <c r="X184" s="8"/>
      <c r="Y184" s="8">
        <v>3</v>
      </c>
      <c r="Z184" s="8">
        <v>2</v>
      </c>
      <c r="AA184" s="8">
        <v>12</v>
      </c>
    </row>
    <row r="185" spans="1:27">
      <c r="A185" s="7" t="s">
        <v>254</v>
      </c>
      <c r="B185" s="8"/>
      <c r="C185" s="8"/>
      <c r="D185" s="8">
        <v>2</v>
      </c>
      <c r="E185" s="8">
        <v>2</v>
      </c>
      <c r="F185" s="8">
        <v>6</v>
      </c>
      <c r="G185" s="8"/>
      <c r="H185" s="8">
        <v>1</v>
      </c>
      <c r="I185" s="8">
        <v>1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>
        <v>12</v>
      </c>
    </row>
    <row r="186" spans="1:27">
      <c r="A186" s="7" t="s">
        <v>1755</v>
      </c>
      <c r="B186" s="8"/>
      <c r="C186" s="8"/>
      <c r="D186" s="8"/>
      <c r="E186" s="8"/>
      <c r="F186" s="8"/>
      <c r="G186" s="8">
        <v>1</v>
      </c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>
        <v>1</v>
      </c>
      <c r="V186" s="8">
        <v>2</v>
      </c>
      <c r="W186" s="8">
        <v>7</v>
      </c>
      <c r="X186" s="8"/>
      <c r="Y186" s="8"/>
      <c r="Z186" s="8">
        <v>1</v>
      </c>
      <c r="AA186" s="8">
        <v>12</v>
      </c>
    </row>
    <row r="187" spans="1:27">
      <c r="A187" s="7" t="s">
        <v>267</v>
      </c>
      <c r="B187" s="8"/>
      <c r="C187" s="8"/>
      <c r="D187" s="8"/>
      <c r="E187" s="8">
        <v>6</v>
      </c>
      <c r="F187" s="8">
        <v>5</v>
      </c>
      <c r="G187" s="8"/>
      <c r="H187" s="8">
        <v>1</v>
      </c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>
        <v>12</v>
      </c>
    </row>
    <row r="188" spans="1:27">
      <c r="A188" s="7" t="s">
        <v>1762</v>
      </c>
      <c r="B188" s="8"/>
      <c r="C188" s="8"/>
      <c r="D188" s="8"/>
      <c r="E188" s="8"/>
      <c r="F188" s="8"/>
      <c r="G188" s="8">
        <v>1</v>
      </c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>
        <v>6</v>
      </c>
      <c r="W188" s="8">
        <v>4</v>
      </c>
      <c r="X188" s="8"/>
      <c r="Y188" s="8">
        <v>1</v>
      </c>
      <c r="Z188" s="8"/>
      <c r="AA188" s="8">
        <v>12</v>
      </c>
    </row>
    <row r="189" spans="1:27">
      <c r="A189" s="7" t="s">
        <v>907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>
        <v>3</v>
      </c>
      <c r="V189" s="8">
        <v>4</v>
      </c>
      <c r="W189" s="8">
        <v>2</v>
      </c>
      <c r="X189" s="8"/>
      <c r="Y189" s="8">
        <v>1</v>
      </c>
      <c r="Z189" s="8">
        <v>1</v>
      </c>
      <c r="AA189" s="8">
        <v>11</v>
      </c>
    </row>
    <row r="190" spans="1:27">
      <c r="A190" s="7" t="s">
        <v>2199</v>
      </c>
      <c r="B190" s="8">
        <v>6</v>
      </c>
      <c r="C190" s="8">
        <v>4</v>
      </c>
      <c r="D190" s="8"/>
      <c r="E190" s="8"/>
      <c r="F190" s="8"/>
      <c r="G190" s="8"/>
      <c r="H190" s="8">
        <v>1</v>
      </c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>
        <v>11</v>
      </c>
    </row>
    <row r="191" spans="1:27">
      <c r="A191" s="7" t="s">
        <v>1234</v>
      </c>
      <c r="B191" s="8"/>
      <c r="C191" s="8"/>
      <c r="D191" s="8"/>
      <c r="E191" s="8"/>
      <c r="F191" s="8"/>
      <c r="G191" s="8">
        <v>1</v>
      </c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>
        <v>3</v>
      </c>
      <c r="V191" s="8">
        <v>3</v>
      </c>
      <c r="W191" s="8">
        <v>2</v>
      </c>
      <c r="X191" s="8"/>
      <c r="Y191" s="8">
        <v>1</v>
      </c>
      <c r="Z191" s="8">
        <v>1</v>
      </c>
      <c r="AA191" s="8">
        <v>11</v>
      </c>
    </row>
    <row r="192" spans="1:27">
      <c r="A192" s="7" t="s">
        <v>2243</v>
      </c>
      <c r="B192" s="8"/>
      <c r="C192" s="8"/>
      <c r="D192" s="8">
        <v>1</v>
      </c>
      <c r="E192" s="8">
        <v>3</v>
      </c>
      <c r="F192" s="8">
        <v>7</v>
      </c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>
        <v>11</v>
      </c>
    </row>
    <row r="193" spans="1:27">
      <c r="A193" s="7" t="s">
        <v>2248</v>
      </c>
      <c r="B193" s="8"/>
      <c r="C193" s="8">
        <v>2</v>
      </c>
      <c r="D193" s="8"/>
      <c r="E193" s="8"/>
      <c r="F193" s="8">
        <v>9</v>
      </c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>
        <v>11</v>
      </c>
    </row>
    <row r="194" spans="1:27">
      <c r="A194" s="7" t="s">
        <v>2410</v>
      </c>
      <c r="B194" s="8"/>
      <c r="C194" s="8"/>
      <c r="D194" s="8"/>
      <c r="E194" s="8"/>
      <c r="F194" s="8"/>
      <c r="G194" s="8"/>
      <c r="H194" s="8"/>
      <c r="I194" s="8"/>
      <c r="J194" s="8">
        <v>3</v>
      </c>
      <c r="K194" s="8"/>
      <c r="L194" s="8"/>
      <c r="M194" s="8"/>
      <c r="N194" s="8">
        <v>1</v>
      </c>
      <c r="O194" s="8"/>
      <c r="P194" s="8">
        <v>1</v>
      </c>
      <c r="Q194" s="8">
        <v>5</v>
      </c>
      <c r="R194" s="8">
        <v>1</v>
      </c>
      <c r="S194" s="8"/>
      <c r="T194" s="8"/>
      <c r="U194" s="8"/>
      <c r="V194" s="8"/>
      <c r="W194" s="8"/>
      <c r="X194" s="8"/>
      <c r="Y194" s="8"/>
      <c r="Z194" s="8"/>
      <c r="AA194" s="8">
        <v>11</v>
      </c>
    </row>
    <row r="195" spans="1:27">
      <c r="A195" s="7" t="s">
        <v>384</v>
      </c>
      <c r="B195" s="8"/>
      <c r="C195" s="8"/>
      <c r="D195" s="8"/>
      <c r="E195" s="8"/>
      <c r="F195" s="8"/>
      <c r="G195" s="8"/>
      <c r="H195" s="8"/>
      <c r="I195" s="8"/>
      <c r="J195" s="8">
        <v>1</v>
      </c>
      <c r="K195" s="8">
        <v>1</v>
      </c>
      <c r="L195" s="8">
        <v>3</v>
      </c>
      <c r="M195" s="8"/>
      <c r="N195" s="8">
        <v>3</v>
      </c>
      <c r="O195" s="8">
        <v>2</v>
      </c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>
        <v>10</v>
      </c>
    </row>
    <row r="196" spans="1:27">
      <c r="A196" s="7" t="s">
        <v>960</v>
      </c>
      <c r="B196" s="8"/>
      <c r="C196" s="8"/>
      <c r="D196" s="8"/>
      <c r="E196" s="8"/>
      <c r="F196" s="8"/>
      <c r="G196" s="8">
        <v>1</v>
      </c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>
        <v>3</v>
      </c>
      <c r="V196" s="8">
        <v>1</v>
      </c>
      <c r="W196" s="8"/>
      <c r="X196" s="8"/>
      <c r="Y196" s="8">
        <v>3</v>
      </c>
      <c r="Z196" s="8">
        <v>2</v>
      </c>
      <c r="AA196" s="8">
        <v>10</v>
      </c>
    </row>
    <row r="197" spans="1:27">
      <c r="A197" s="7" t="s">
        <v>1315</v>
      </c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>
        <v>3</v>
      </c>
      <c r="W197" s="8">
        <v>3</v>
      </c>
      <c r="X197" s="8"/>
      <c r="Y197" s="8">
        <v>2</v>
      </c>
      <c r="Z197" s="8">
        <v>2</v>
      </c>
      <c r="AA197" s="8">
        <v>10</v>
      </c>
    </row>
    <row r="198" spans="1:27">
      <c r="A198" s="7" t="s">
        <v>194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>
        <v>2</v>
      </c>
      <c r="R198" s="8">
        <v>6</v>
      </c>
      <c r="S198" s="8">
        <v>1</v>
      </c>
      <c r="T198" s="8">
        <v>1</v>
      </c>
      <c r="U198" s="8"/>
      <c r="V198" s="8"/>
      <c r="W198" s="8"/>
      <c r="X198" s="8"/>
      <c r="Y198" s="8"/>
      <c r="Z198" s="8"/>
      <c r="AA198" s="8">
        <v>10</v>
      </c>
    </row>
    <row r="199" spans="1:27">
      <c r="A199" s="7" t="s">
        <v>1497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>
        <v>2</v>
      </c>
      <c r="V199" s="8">
        <v>2</v>
      </c>
      <c r="W199" s="8">
        <v>1</v>
      </c>
      <c r="X199" s="8"/>
      <c r="Y199" s="8">
        <v>2</v>
      </c>
      <c r="Z199" s="8">
        <v>3</v>
      </c>
      <c r="AA199" s="8">
        <v>10</v>
      </c>
    </row>
    <row r="200" spans="1:27">
      <c r="A200" s="7" t="s">
        <v>1070</v>
      </c>
      <c r="B200" s="8"/>
      <c r="C200" s="8"/>
      <c r="D200" s="8"/>
      <c r="E200" s="8"/>
      <c r="F200" s="8"/>
      <c r="G200" s="8">
        <v>5</v>
      </c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>
        <v>5</v>
      </c>
      <c r="X200" s="8"/>
      <c r="Y200" s="8"/>
      <c r="Z200" s="8"/>
      <c r="AA200" s="8">
        <v>10</v>
      </c>
    </row>
    <row r="201" spans="1:27">
      <c r="A201" s="7" t="s">
        <v>781</v>
      </c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>
        <v>2</v>
      </c>
      <c r="W201" s="8">
        <v>8</v>
      </c>
      <c r="X201" s="8"/>
      <c r="Y201" s="8"/>
      <c r="Z201" s="8"/>
      <c r="AA201" s="8">
        <v>10</v>
      </c>
    </row>
    <row r="202" spans="1:27">
      <c r="A202" s="7" t="s">
        <v>1685</v>
      </c>
      <c r="B202" s="8"/>
      <c r="C202" s="8"/>
      <c r="D202" s="8"/>
      <c r="E202" s="8"/>
      <c r="F202" s="8"/>
      <c r="G202" s="8">
        <v>1</v>
      </c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>
        <v>4</v>
      </c>
      <c r="W202" s="8"/>
      <c r="X202" s="8"/>
      <c r="Y202" s="8">
        <v>2</v>
      </c>
      <c r="Z202" s="8">
        <v>3</v>
      </c>
      <c r="AA202" s="8">
        <v>10</v>
      </c>
    </row>
    <row r="203" spans="1:27">
      <c r="A203" s="7" t="s">
        <v>166</v>
      </c>
      <c r="B203" s="8"/>
      <c r="C203" s="8"/>
      <c r="D203" s="8"/>
      <c r="E203" s="8"/>
      <c r="F203" s="8"/>
      <c r="G203" s="8"/>
      <c r="H203" s="8"/>
      <c r="I203" s="8"/>
      <c r="J203" s="8"/>
      <c r="K203" s="8">
        <v>4</v>
      </c>
      <c r="L203" s="8"/>
      <c r="M203" s="8"/>
      <c r="N203" s="8"/>
      <c r="O203" s="8">
        <v>5</v>
      </c>
      <c r="P203" s="8"/>
      <c r="Q203" s="8">
        <v>1</v>
      </c>
      <c r="R203" s="8"/>
      <c r="S203" s="8"/>
      <c r="T203" s="8"/>
      <c r="U203" s="8"/>
      <c r="V203" s="8"/>
      <c r="W203" s="8"/>
      <c r="X203" s="8"/>
      <c r="Y203" s="8"/>
      <c r="Z203" s="8"/>
      <c r="AA203" s="8">
        <v>10</v>
      </c>
    </row>
    <row r="204" spans="1:27">
      <c r="A204" s="7" t="s">
        <v>1397</v>
      </c>
      <c r="B204" s="8"/>
      <c r="C204" s="8"/>
      <c r="D204" s="8"/>
      <c r="E204" s="8"/>
      <c r="F204" s="8"/>
      <c r="G204" s="8">
        <v>1</v>
      </c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>
        <v>2</v>
      </c>
      <c r="V204" s="8">
        <v>2</v>
      </c>
      <c r="W204" s="8">
        <v>5</v>
      </c>
      <c r="X204" s="8"/>
      <c r="Y204" s="8"/>
      <c r="Z204" s="8"/>
      <c r="AA204" s="8">
        <v>10</v>
      </c>
    </row>
    <row r="205" spans="1:27">
      <c r="A205" s="7" t="s">
        <v>321</v>
      </c>
      <c r="B205" s="8"/>
      <c r="C205" s="8"/>
      <c r="D205" s="8"/>
      <c r="E205" s="8"/>
      <c r="F205" s="8"/>
      <c r="G205" s="8"/>
      <c r="H205" s="8"/>
      <c r="I205" s="8"/>
      <c r="J205" s="8">
        <v>5</v>
      </c>
      <c r="K205" s="8"/>
      <c r="L205" s="8"/>
      <c r="M205" s="8"/>
      <c r="N205" s="8"/>
      <c r="O205" s="8">
        <v>2</v>
      </c>
      <c r="P205" s="8">
        <v>2</v>
      </c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>
        <v>9</v>
      </c>
    </row>
    <row r="206" spans="1:27">
      <c r="A206" s="7" t="s">
        <v>1871</v>
      </c>
      <c r="B206" s="8"/>
      <c r="C206" s="8"/>
      <c r="D206" s="8"/>
      <c r="E206" s="8"/>
      <c r="F206" s="8"/>
      <c r="G206" s="8">
        <v>1</v>
      </c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>
        <v>1</v>
      </c>
      <c r="V206" s="8"/>
      <c r="W206" s="8">
        <v>6</v>
      </c>
      <c r="X206" s="8"/>
      <c r="Y206" s="8">
        <v>1</v>
      </c>
      <c r="Z206" s="8"/>
      <c r="AA206" s="8">
        <v>9</v>
      </c>
    </row>
    <row r="207" spans="1:27">
      <c r="A207" s="7" t="s">
        <v>1834</v>
      </c>
      <c r="B207" s="8"/>
      <c r="C207" s="8"/>
      <c r="D207" s="8"/>
      <c r="E207" s="8"/>
      <c r="F207" s="8"/>
      <c r="G207" s="8">
        <v>3</v>
      </c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>
        <v>2</v>
      </c>
      <c r="V207" s="8">
        <v>1</v>
      </c>
      <c r="W207" s="8">
        <v>2</v>
      </c>
      <c r="X207" s="8"/>
      <c r="Y207" s="8">
        <v>1</v>
      </c>
      <c r="Z207" s="8"/>
      <c r="AA207" s="8">
        <v>9</v>
      </c>
    </row>
    <row r="208" spans="1:27">
      <c r="A208" s="7" t="s">
        <v>208</v>
      </c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>
        <v>1</v>
      </c>
      <c r="R208" s="8">
        <v>5</v>
      </c>
      <c r="S208" s="8">
        <v>3</v>
      </c>
      <c r="T208" s="8"/>
      <c r="U208" s="8"/>
      <c r="V208" s="8"/>
      <c r="W208" s="8"/>
      <c r="X208" s="8"/>
      <c r="Y208" s="8"/>
      <c r="Z208" s="8"/>
      <c r="AA208" s="8">
        <v>9</v>
      </c>
    </row>
    <row r="209" spans="1:27">
      <c r="A209" s="7" t="s">
        <v>1699</v>
      </c>
      <c r="B209" s="8"/>
      <c r="C209" s="8"/>
      <c r="D209" s="8"/>
      <c r="E209" s="8"/>
      <c r="F209" s="8"/>
      <c r="G209" s="8">
        <v>1</v>
      </c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>
        <v>1</v>
      </c>
      <c r="V209" s="8">
        <v>1</v>
      </c>
      <c r="W209" s="8">
        <v>1</v>
      </c>
      <c r="X209" s="8"/>
      <c r="Y209" s="8">
        <v>3</v>
      </c>
      <c r="Z209" s="8">
        <v>2</v>
      </c>
      <c r="AA209" s="8">
        <v>9</v>
      </c>
    </row>
    <row r="210" spans="1:27">
      <c r="A210" s="7" t="s">
        <v>2285</v>
      </c>
      <c r="B210" s="8"/>
      <c r="C210" s="8"/>
      <c r="D210" s="8"/>
      <c r="E210" s="8"/>
      <c r="F210" s="8"/>
      <c r="G210" s="8"/>
      <c r="H210" s="8"/>
      <c r="I210" s="8"/>
      <c r="J210" s="8"/>
      <c r="K210" s="8">
        <v>4</v>
      </c>
      <c r="L210" s="8">
        <v>1</v>
      </c>
      <c r="M210" s="8"/>
      <c r="N210" s="8">
        <v>1</v>
      </c>
      <c r="O210" s="8">
        <v>2</v>
      </c>
      <c r="P210" s="8">
        <v>1</v>
      </c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>
        <v>9</v>
      </c>
    </row>
    <row r="211" spans="1:27">
      <c r="A211" s="7" t="s">
        <v>2212</v>
      </c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>
        <v>2</v>
      </c>
      <c r="M211" s="8"/>
      <c r="N211" s="8">
        <v>2</v>
      </c>
      <c r="O211" s="8">
        <v>2</v>
      </c>
      <c r="P211" s="8">
        <v>2</v>
      </c>
      <c r="Q211" s="8">
        <v>1</v>
      </c>
      <c r="R211" s="8"/>
      <c r="S211" s="8"/>
      <c r="T211" s="8"/>
      <c r="U211" s="8"/>
      <c r="V211" s="8"/>
      <c r="W211" s="8"/>
      <c r="X211" s="8"/>
      <c r="Y211" s="8"/>
      <c r="Z211" s="8"/>
      <c r="AA211" s="8">
        <v>9</v>
      </c>
    </row>
    <row r="212" spans="1:27">
      <c r="A212" s="7" t="s">
        <v>7</v>
      </c>
      <c r="B212" s="8"/>
      <c r="C212" s="8"/>
      <c r="D212" s="8"/>
      <c r="E212" s="8"/>
      <c r="F212" s="8"/>
      <c r="G212" s="8"/>
      <c r="H212" s="8"/>
      <c r="I212" s="8"/>
      <c r="J212" s="8"/>
      <c r="K212" s="8">
        <v>1</v>
      </c>
      <c r="L212" s="8">
        <v>6</v>
      </c>
      <c r="M212" s="8"/>
      <c r="N212" s="8"/>
      <c r="O212" s="8">
        <v>2</v>
      </c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>
        <v>9</v>
      </c>
    </row>
    <row r="213" spans="1:27">
      <c r="A213" s="7" t="s">
        <v>602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>
        <v>1</v>
      </c>
      <c r="O213" s="8">
        <v>4</v>
      </c>
      <c r="P213" s="8">
        <v>1</v>
      </c>
      <c r="Q213" s="8">
        <v>3</v>
      </c>
      <c r="R213" s="8"/>
      <c r="S213" s="8"/>
      <c r="T213" s="8"/>
      <c r="U213" s="8"/>
      <c r="V213" s="8"/>
      <c r="W213" s="8"/>
      <c r="X213" s="8"/>
      <c r="Y213" s="8"/>
      <c r="Z213" s="8"/>
      <c r="AA213" s="8">
        <v>9</v>
      </c>
    </row>
    <row r="214" spans="1:27">
      <c r="A214" s="7" t="s">
        <v>1052</v>
      </c>
      <c r="B214" s="8"/>
      <c r="C214" s="8"/>
      <c r="D214" s="8"/>
      <c r="E214" s="8"/>
      <c r="F214" s="8"/>
      <c r="G214" s="8">
        <v>2</v>
      </c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>
        <v>1</v>
      </c>
      <c r="V214" s="8">
        <v>1</v>
      </c>
      <c r="W214" s="8">
        <v>3</v>
      </c>
      <c r="X214" s="8"/>
      <c r="Y214" s="8">
        <v>1</v>
      </c>
      <c r="Z214" s="8">
        <v>1</v>
      </c>
      <c r="AA214" s="8">
        <v>9</v>
      </c>
    </row>
    <row r="215" spans="1:27">
      <c r="A215" s="7" t="s">
        <v>616</v>
      </c>
      <c r="B215" s="8"/>
      <c r="C215" s="8"/>
      <c r="D215" s="8"/>
      <c r="E215" s="8"/>
      <c r="F215" s="8"/>
      <c r="G215" s="8"/>
      <c r="H215" s="8"/>
      <c r="I215" s="8"/>
      <c r="J215" s="8">
        <v>1</v>
      </c>
      <c r="K215" s="8"/>
      <c r="L215" s="8"/>
      <c r="M215" s="8"/>
      <c r="N215" s="8">
        <v>1</v>
      </c>
      <c r="O215" s="8">
        <v>3</v>
      </c>
      <c r="P215" s="8"/>
      <c r="Q215" s="8">
        <v>2</v>
      </c>
      <c r="R215" s="8">
        <v>2</v>
      </c>
      <c r="S215" s="8"/>
      <c r="T215" s="8"/>
      <c r="U215" s="8"/>
      <c r="V215" s="8"/>
      <c r="W215" s="8"/>
      <c r="X215" s="8"/>
      <c r="Y215" s="8"/>
      <c r="Z215" s="8"/>
      <c r="AA215" s="8">
        <v>9</v>
      </c>
    </row>
    <row r="216" spans="1:27">
      <c r="A216" s="7" t="s">
        <v>1017</v>
      </c>
      <c r="B216" s="8"/>
      <c r="C216" s="8"/>
      <c r="D216" s="8"/>
      <c r="E216" s="8"/>
      <c r="F216" s="8"/>
      <c r="G216" s="8">
        <v>1</v>
      </c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>
        <v>2</v>
      </c>
      <c r="X216" s="8"/>
      <c r="Y216" s="8">
        <v>3</v>
      </c>
      <c r="Z216" s="8">
        <v>3</v>
      </c>
      <c r="AA216" s="8">
        <v>9</v>
      </c>
    </row>
    <row r="217" spans="1:27">
      <c r="A217" s="7" t="s">
        <v>1309</v>
      </c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>
        <v>2</v>
      </c>
      <c r="V217" s="8">
        <v>4</v>
      </c>
      <c r="W217" s="8">
        <v>1</v>
      </c>
      <c r="X217" s="8"/>
      <c r="Y217" s="8">
        <v>2</v>
      </c>
      <c r="Z217" s="8"/>
      <c r="AA217" s="8">
        <v>9</v>
      </c>
    </row>
    <row r="218" spans="1:27">
      <c r="A218" s="7" t="s">
        <v>527</v>
      </c>
      <c r="B218" s="8"/>
      <c r="C218" s="8"/>
      <c r="D218" s="8"/>
      <c r="E218" s="8"/>
      <c r="F218" s="8"/>
      <c r="G218" s="8"/>
      <c r="H218" s="8"/>
      <c r="I218" s="8"/>
      <c r="J218" s="8">
        <v>4</v>
      </c>
      <c r="K218" s="8">
        <v>5</v>
      </c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>
        <v>9</v>
      </c>
    </row>
    <row r="219" spans="1:27">
      <c r="A219" s="7" t="s">
        <v>716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>
        <v>5</v>
      </c>
      <c r="V219" s="8"/>
      <c r="W219" s="8"/>
      <c r="X219" s="8"/>
      <c r="Y219" s="8">
        <v>3</v>
      </c>
      <c r="Z219" s="8">
        <v>1</v>
      </c>
      <c r="AA219" s="8">
        <v>9</v>
      </c>
    </row>
    <row r="220" spans="1:27">
      <c r="A220" s="7" t="s">
        <v>2041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>
        <v>9</v>
      </c>
      <c r="Y220" s="8"/>
      <c r="Z220" s="8"/>
      <c r="AA220" s="8">
        <v>9</v>
      </c>
    </row>
    <row r="221" spans="1:27">
      <c r="A221" s="7" t="s">
        <v>2380</v>
      </c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>
        <v>8</v>
      </c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>
        <v>8</v>
      </c>
    </row>
    <row r="222" spans="1:27">
      <c r="A222" s="7" t="s">
        <v>456</v>
      </c>
      <c r="B222" s="8">
        <v>5</v>
      </c>
      <c r="C222" s="8">
        <v>1</v>
      </c>
      <c r="D222" s="8"/>
      <c r="E222" s="8">
        <v>1</v>
      </c>
      <c r="F222" s="8">
        <v>1</v>
      </c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>
        <v>8</v>
      </c>
    </row>
    <row r="223" spans="1:27">
      <c r="A223" s="7" t="s">
        <v>2404</v>
      </c>
      <c r="B223" s="8"/>
      <c r="C223" s="8"/>
      <c r="D223" s="8"/>
      <c r="E223" s="8"/>
      <c r="F223" s="8"/>
      <c r="G223" s="8"/>
      <c r="H223" s="8"/>
      <c r="I223" s="8"/>
      <c r="J223" s="8">
        <v>3</v>
      </c>
      <c r="K223" s="8">
        <v>3</v>
      </c>
      <c r="L223" s="8">
        <v>1</v>
      </c>
      <c r="M223" s="8"/>
      <c r="N223" s="8"/>
      <c r="O223" s="8"/>
      <c r="P223" s="8"/>
      <c r="Q223" s="8">
        <v>1</v>
      </c>
      <c r="R223" s="8"/>
      <c r="S223" s="8"/>
      <c r="T223" s="8"/>
      <c r="U223" s="8"/>
      <c r="V223" s="8"/>
      <c r="W223" s="8"/>
      <c r="X223" s="8"/>
      <c r="Y223" s="8"/>
      <c r="Z223" s="8"/>
      <c r="AA223" s="8">
        <v>8</v>
      </c>
    </row>
    <row r="224" spans="1:27">
      <c r="A224" s="7" t="s">
        <v>113</v>
      </c>
      <c r="B224" s="8"/>
      <c r="C224" s="8"/>
      <c r="D224" s="8"/>
      <c r="E224" s="8"/>
      <c r="F224" s="8"/>
      <c r="G224" s="8"/>
      <c r="H224" s="8"/>
      <c r="I224" s="8"/>
      <c r="J224" s="8">
        <v>1</v>
      </c>
      <c r="K224" s="8">
        <v>6</v>
      </c>
      <c r="L224" s="8"/>
      <c r="M224" s="8"/>
      <c r="N224" s="8"/>
      <c r="O224" s="8"/>
      <c r="P224" s="8">
        <v>1</v>
      </c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>
        <v>8</v>
      </c>
    </row>
    <row r="225" spans="1:27">
      <c r="A225" s="7" t="s">
        <v>949</v>
      </c>
      <c r="B225" s="8"/>
      <c r="C225" s="8"/>
      <c r="D225" s="8"/>
      <c r="E225" s="8"/>
      <c r="F225" s="8"/>
      <c r="G225" s="8">
        <v>2</v>
      </c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>
        <v>2</v>
      </c>
      <c r="V225" s="8">
        <v>2</v>
      </c>
      <c r="W225" s="8"/>
      <c r="X225" s="8"/>
      <c r="Y225" s="8">
        <v>2</v>
      </c>
      <c r="Z225" s="8"/>
      <c r="AA225" s="8">
        <v>8</v>
      </c>
    </row>
    <row r="226" spans="1:27">
      <c r="A226" s="7" t="s">
        <v>180</v>
      </c>
      <c r="B226" s="8"/>
      <c r="C226" s="8"/>
      <c r="D226" s="8"/>
      <c r="E226" s="8"/>
      <c r="F226" s="8"/>
      <c r="G226" s="8"/>
      <c r="H226" s="8"/>
      <c r="I226" s="8"/>
      <c r="J226" s="8"/>
      <c r="K226" s="8">
        <v>1</v>
      </c>
      <c r="L226" s="8"/>
      <c r="M226" s="8"/>
      <c r="N226" s="8">
        <v>2</v>
      </c>
      <c r="O226" s="8">
        <v>3</v>
      </c>
      <c r="P226" s="8"/>
      <c r="Q226" s="8">
        <v>1</v>
      </c>
      <c r="R226" s="8"/>
      <c r="S226" s="8"/>
      <c r="T226" s="8">
        <v>1</v>
      </c>
      <c r="U226" s="8"/>
      <c r="V226" s="8"/>
      <c r="W226" s="8"/>
      <c r="X226" s="8"/>
      <c r="Y226" s="8"/>
      <c r="Z226" s="8"/>
      <c r="AA226" s="8">
        <v>8</v>
      </c>
    </row>
    <row r="227" spans="1:27">
      <c r="A227" s="7" t="s">
        <v>1370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>
        <v>8</v>
      </c>
      <c r="X227" s="8"/>
      <c r="Y227" s="8"/>
      <c r="Z227" s="8"/>
      <c r="AA227" s="8">
        <v>8</v>
      </c>
    </row>
    <row r="228" spans="1:27">
      <c r="A228" s="7" t="s">
        <v>2274</v>
      </c>
      <c r="B228" s="8"/>
      <c r="C228" s="8"/>
      <c r="D228" s="8"/>
      <c r="E228" s="8"/>
      <c r="F228" s="8"/>
      <c r="G228" s="8"/>
      <c r="H228" s="8"/>
      <c r="I228" s="8"/>
      <c r="J228" s="8">
        <v>8</v>
      </c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>
        <v>8</v>
      </c>
    </row>
    <row r="229" spans="1:27">
      <c r="A229" s="7" t="s">
        <v>1176</v>
      </c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>
        <v>7</v>
      </c>
      <c r="X229" s="8"/>
      <c r="Y229" s="8"/>
      <c r="Z229" s="8"/>
      <c r="AA229" s="8">
        <v>7</v>
      </c>
    </row>
    <row r="230" spans="1:27">
      <c r="A230" s="7" t="s">
        <v>1738</v>
      </c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>
        <v>3</v>
      </c>
      <c r="W230" s="8">
        <v>4</v>
      </c>
      <c r="X230" s="8"/>
      <c r="Y230" s="8"/>
      <c r="Z230" s="8"/>
      <c r="AA230" s="8">
        <v>7</v>
      </c>
    </row>
    <row r="231" spans="1:27">
      <c r="A231" s="7" t="s">
        <v>1363</v>
      </c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>
        <v>3</v>
      </c>
      <c r="W231" s="8">
        <v>4</v>
      </c>
      <c r="X231" s="8"/>
      <c r="Y231" s="8"/>
      <c r="Z231" s="8"/>
      <c r="AA231" s="8">
        <v>7</v>
      </c>
    </row>
    <row r="232" spans="1:27">
      <c r="A232" s="7" t="s">
        <v>860</v>
      </c>
      <c r="B232" s="8"/>
      <c r="C232" s="8"/>
      <c r="D232" s="8"/>
      <c r="E232" s="8"/>
      <c r="F232" s="8"/>
      <c r="G232" s="8">
        <v>5</v>
      </c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>
        <v>2</v>
      </c>
      <c r="AA232" s="8">
        <v>7</v>
      </c>
    </row>
    <row r="233" spans="1:27">
      <c r="A233" s="7" t="s">
        <v>1067</v>
      </c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>
        <v>7</v>
      </c>
      <c r="X233" s="8"/>
      <c r="Y233" s="8"/>
      <c r="Z233" s="8"/>
      <c r="AA233" s="8">
        <v>7</v>
      </c>
    </row>
    <row r="234" spans="1:27">
      <c r="A234" s="7" t="s">
        <v>624</v>
      </c>
      <c r="B234" s="8"/>
      <c r="C234" s="8"/>
      <c r="D234" s="8"/>
      <c r="E234" s="8"/>
      <c r="F234" s="8"/>
      <c r="G234" s="8"/>
      <c r="H234" s="8"/>
      <c r="I234" s="8"/>
      <c r="J234" s="8">
        <v>1</v>
      </c>
      <c r="K234" s="8"/>
      <c r="L234" s="8">
        <v>1</v>
      </c>
      <c r="M234" s="8"/>
      <c r="N234" s="8"/>
      <c r="O234" s="8">
        <v>2</v>
      </c>
      <c r="P234" s="8">
        <v>1</v>
      </c>
      <c r="Q234" s="8"/>
      <c r="R234" s="8">
        <v>2</v>
      </c>
      <c r="S234" s="8"/>
      <c r="T234" s="8"/>
      <c r="U234" s="8"/>
      <c r="V234" s="8"/>
      <c r="W234" s="8"/>
      <c r="X234" s="8"/>
      <c r="Y234" s="8"/>
      <c r="Z234" s="8"/>
      <c r="AA234" s="8">
        <v>7</v>
      </c>
    </row>
    <row r="235" spans="1:27">
      <c r="A235" s="7" t="s">
        <v>1047</v>
      </c>
      <c r="B235" s="8"/>
      <c r="C235" s="8"/>
      <c r="D235" s="8"/>
      <c r="E235" s="8"/>
      <c r="F235" s="8"/>
      <c r="G235" s="8">
        <v>3</v>
      </c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>
        <v>2</v>
      </c>
      <c r="X235" s="8"/>
      <c r="Y235" s="8">
        <v>2</v>
      </c>
      <c r="Z235" s="8"/>
      <c r="AA235" s="8">
        <v>7</v>
      </c>
    </row>
    <row r="236" spans="1:27">
      <c r="A236" s="7" t="s">
        <v>213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>
        <v>2</v>
      </c>
      <c r="R236" s="8">
        <v>4</v>
      </c>
      <c r="S236" s="8">
        <v>1</v>
      </c>
      <c r="T236" s="8"/>
      <c r="U236" s="8"/>
      <c r="V236" s="8"/>
      <c r="W236" s="8"/>
      <c r="X236" s="8"/>
      <c r="Y236" s="8"/>
      <c r="Z236" s="8"/>
      <c r="AA236" s="8">
        <v>7</v>
      </c>
    </row>
    <row r="237" spans="1:27">
      <c r="A237" s="7" t="s">
        <v>540</v>
      </c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>
        <v>1</v>
      </c>
      <c r="O237" s="8">
        <v>4</v>
      </c>
      <c r="P237" s="8">
        <v>2</v>
      </c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>
        <v>7</v>
      </c>
    </row>
    <row r="238" spans="1:27">
      <c r="A238" s="7" t="s">
        <v>424</v>
      </c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>
        <v>1</v>
      </c>
      <c r="O238" s="8">
        <v>2</v>
      </c>
      <c r="P238" s="8">
        <v>2</v>
      </c>
      <c r="Q238" s="8">
        <v>1</v>
      </c>
      <c r="R238" s="8">
        <v>1</v>
      </c>
      <c r="S238" s="8"/>
      <c r="T238" s="8"/>
      <c r="U238" s="8"/>
      <c r="V238" s="8"/>
      <c r="W238" s="8"/>
      <c r="X238" s="8"/>
      <c r="Y238" s="8"/>
      <c r="Z238" s="8"/>
      <c r="AA238" s="8">
        <v>7</v>
      </c>
    </row>
    <row r="239" spans="1:27">
      <c r="A239" s="7" t="s">
        <v>765</v>
      </c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>
        <v>3</v>
      </c>
      <c r="W239" s="8">
        <v>3</v>
      </c>
      <c r="X239" s="8"/>
      <c r="Y239" s="8">
        <v>1</v>
      </c>
      <c r="Z239" s="8"/>
      <c r="AA239" s="8">
        <v>7</v>
      </c>
    </row>
    <row r="240" spans="1:27">
      <c r="A240" s="7" t="s">
        <v>2162</v>
      </c>
      <c r="B240" s="8"/>
      <c r="C240" s="8"/>
      <c r="D240" s="8"/>
      <c r="E240" s="8"/>
      <c r="F240" s="8"/>
      <c r="G240" s="8"/>
      <c r="H240" s="8"/>
      <c r="I240" s="8"/>
      <c r="J240" s="8">
        <v>1</v>
      </c>
      <c r="K240" s="8"/>
      <c r="L240" s="8"/>
      <c r="M240" s="8"/>
      <c r="N240" s="8"/>
      <c r="O240" s="8"/>
      <c r="P240" s="8">
        <v>3</v>
      </c>
      <c r="Q240" s="8">
        <v>3</v>
      </c>
      <c r="R240" s="8"/>
      <c r="S240" s="8"/>
      <c r="T240" s="8"/>
      <c r="U240" s="8"/>
      <c r="V240" s="8"/>
      <c r="W240" s="8"/>
      <c r="X240" s="8"/>
      <c r="Y240" s="8"/>
      <c r="Z240" s="8"/>
      <c r="AA240" s="8">
        <v>7</v>
      </c>
    </row>
    <row r="241" spans="1:27">
      <c r="A241" s="7" t="s">
        <v>2401</v>
      </c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>
        <v>7</v>
      </c>
      <c r="R241" s="8"/>
      <c r="S241" s="8"/>
      <c r="T241" s="8"/>
      <c r="U241" s="8"/>
      <c r="V241" s="8"/>
      <c r="W241" s="8"/>
      <c r="X241" s="8"/>
      <c r="Y241" s="8"/>
      <c r="Z241" s="8"/>
      <c r="AA241" s="8">
        <v>7</v>
      </c>
    </row>
    <row r="242" spans="1:27">
      <c r="A242" s="7" t="s">
        <v>1241</v>
      </c>
      <c r="B242" s="8"/>
      <c r="C242" s="8"/>
      <c r="D242" s="8"/>
      <c r="E242" s="8"/>
      <c r="F242" s="8"/>
      <c r="G242" s="8">
        <v>3</v>
      </c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>
        <v>1</v>
      </c>
      <c r="W242" s="8">
        <v>2</v>
      </c>
      <c r="X242" s="8"/>
      <c r="Y242" s="8"/>
      <c r="Z242" s="8">
        <v>1</v>
      </c>
      <c r="AA242" s="8">
        <v>7</v>
      </c>
    </row>
    <row r="243" spans="1:27">
      <c r="A243" s="7" t="s">
        <v>1403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>
        <v>2</v>
      </c>
      <c r="V243" s="8">
        <v>1</v>
      </c>
      <c r="W243" s="8">
        <v>4</v>
      </c>
      <c r="X243" s="8"/>
      <c r="Y243" s="8"/>
      <c r="Z243" s="8"/>
      <c r="AA243" s="8">
        <v>7</v>
      </c>
    </row>
    <row r="244" spans="1:27">
      <c r="A244" s="7" t="s">
        <v>1161</v>
      </c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>
        <v>7</v>
      </c>
      <c r="X244" s="8"/>
      <c r="Y244" s="8"/>
      <c r="Z244" s="8"/>
      <c r="AA244" s="8">
        <v>7</v>
      </c>
    </row>
    <row r="245" spans="1:27">
      <c r="A245" s="7" t="s">
        <v>804</v>
      </c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>
        <v>6</v>
      </c>
      <c r="X245" s="8"/>
      <c r="Y245" s="8"/>
      <c r="Z245" s="8"/>
      <c r="AA245" s="8">
        <v>6</v>
      </c>
    </row>
    <row r="246" spans="1:27">
      <c r="A246" s="7" t="s">
        <v>2132</v>
      </c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>
        <v>2</v>
      </c>
      <c r="P246" s="8">
        <v>3</v>
      </c>
      <c r="Q246" s="8">
        <v>1</v>
      </c>
      <c r="R246" s="8"/>
      <c r="S246" s="8"/>
      <c r="T246" s="8"/>
      <c r="U246" s="8"/>
      <c r="V246" s="8"/>
      <c r="W246" s="8"/>
      <c r="X246" s="8"/>
      <c r="Y246" s="8"/>
      <c r="Z246" s="8"/>
      <c r="AA246" s="8">
        <v>6</v>
      </c>
    </row>
    <row r="247" spans="1:27">
      <c r="A247" s="7" t="s">
        <v>2126</v>
      </c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>
        <v>5</v>
      </c>
      <c r="Q247" s="8">
        <v>1</v>
      </c>
      <c r="R247" s="8"/>
      <c r="S247" s="8"/>
      <c r="T247" s="8"/>
      <c r="U247" s="8"/>
      <c r="V247" s="8"/>
      <c r="W247" s="8"/>
      <c r="X247" s="8"/>
      <c r="Y247" s="8"/>
      <c r="Z247" s="8"/>
      <c r="AA247" s="8">
        <v>6</v>
      </c>
    </row>
    <row r="248" spans="1:27">
      <c r="A248" s="7" t="s">
        <v>1798</v>
      </c>
      <c r="B248" s="8"/>
      <c r="C248" s="8"/>
      <c r="D248" s="8"/>
      <c r="E248" s="8"/>
      <c r="F248" s="8"/>
      <c r="G248" s="8">
        <v>1</v>
      </c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>
        <v>1</v>
      </c>
      <c r="V248" s="8">
        <v>1</v>
      </c>
      <c r="W248" s="8">
        <v>1</v>
      </c>
      <c r="X248" s="8"/>
      <c r="Y248" s="8">
        <v>1</v>
      </c>
      <c r="Z248" s="8">
        <v>1</v>
      </c>
      <c r="AA248" s="8">
        <v>6</v>
      </c>
    </row>
    <row r="249" spans="1:27">
      <c r="A249" s="7" t="s">
        <v>1536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>
        <v>2</v>
      </c>
      <c r="W249" s="8">
        <v>2</v>
      </c>
      <c r="X249" s="8"/>
      <c r="Y249" s="8">
        <v>2</v>
      </c>
      <c r="Z249" s="8"/>
      <c r="AA249" s="8">
        <v>6</v>
      </c>
    </row>
    <row r="250" spans="1:27">
      <c r="A250" s="7" t="s">
        <v>2255</v>
      </c>
      <c r="B250" s="8"/>
      <c r="C250" s="8"/>
      <c r="D250" s="8"/>
      <c r="E250" s="8"/>
      <c r="F250" s="8"/>
      <c r="G250" s="8"/>
      <c r="H250" s="8"/>
      <c r="I250" s="8"/>
      <c r="J250" s="8"/>
      <c r="K250" s="8">
        <v>2</v>
      </c>
      <c r="L250" s="8">
        <v>4</v>
      </c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>
        <v>6</v>
      </c>
    </row>
    <row r="251" spans="1:27">
      <c r="A251" s="7" t="s">
        <v>810</v>
      </c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>
        <v>6</v>
      </c>
      <c r="X251" s="8"/>
      <c r="Y251" s="8"/>
      <c r="Z251" s="8"/>
      <c r="AA251" s="8">
        <v>6</v>
      </c>
    </row>
    <row r="252" spans="1:27">
      <c r="A252" s="7" t="s">
        <v>2422</v>
      </c>
      <c r="B252" s="8"/>
      <c r="C252" s="8"/>
      <c r="D252" s="8"/>
      <c r="E252" s="8"/>
      <c r="F252" s="8"/>
      <c r="G252" s="8"/>
      <c r="H252" s="8"/>
      <c r="I252" s="8"/>
      <c r="J252" s="8">
        <v>2</v>
      </c>
      <c r="K252" s="8">
        <v>1</v>
      </c>
      <c r="L252" s="8"/>
      <c r="M252" s="8"/>
      <c r="N252" s="8"/>
      <c r="O252" s="8"/>
      <c r="P252" s="8"/>
      <c r="Q252" s="8">
        <v>2</v>
      </c>
      <c r="R252" s="8">
        <v>1</v>
      </c>
      <c r="S252" s="8"/>
      <c r="T252" s="8"/>
      <c r="U252" s="8"/>
      <c r="V252" s="8"/>
      <c r="W252" s="8"/>
      <c r="X252" s="8"/>
      <c r="Y252" s="8"/>
      <c r="Z252" s="8"/>
      <c r="AA252" s="8">
        <v>6</v>
      </c>
    </row>
    <row r="253" spans="1:27">
      <c r="A253" s="7" t="s">
        <v>1113</v>
      </c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>
        <v>6</v>
      </c>
      <c r="X253" s="8"/>
      <c r="Y253" s="8"/>
      <c r="Z253" s="8"/>
      <c r="AA253" s="8">
        <v>6</v>
      </c>
    </row>
    <row r="254" spans="1:27">
      <c r="A254" s="7" t="s">
        <v>1812</v>
      </c>
      <c r="B254" s="8"/>
      <c r="C254" s="8"/>
      <c r="D254" s="8"/>
      <c r="E254" s="8"/>
      <c r="F254" s="8"/>
      <c r="G254" s="8">
        <v>1</v>
      </c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>
        <v>3</v>
      </c>
      <c r="X254" s="8"/>
      <c r="Y254" s="8">
        <v>2</v>
      </c>
      <c r="Z254" s="8"/>
      <c r="AA254" s="8">
        <v>6</v>
      </c>
    </row>
    <row r="255" spans="1:27">
      <c r="A255" s="7" t="s">
        <v>1324</v>
      </c>
      <c r="B255" s="8"/>
      <c r="C255" s="8"/>
      <c r="D255" s="8"/>
      <c r="E255" s="8"/>
      <c r="F255" s="8"/>
      <c r="G255" s="8">
        <v>1</v>
      </c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>
        <v>5</v>
      </c>
      <c r="X255" s="8"/>
      <c r="Y255" s="8"/>
      <c r="Z255" s="8"/>
      <c r="AA255" s="8">
        <v>6</v>
      </c>
    </row>
    <row r="256" spans="1:27">
      <c r="A256" s="7" t="s">
        <v>326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>
        <v>4</v>
      </c>
      <c r="O256" s="8"/>
      <c r="P256" s="8">
        <v>2</v>
      </c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>
        <v>6</v>
      </c>
    </row>
    <row r="257" spans="1:27">
      <c r="A257" s="7" t="s">
        <v>2205</v>
      </c>
      <c r="B257" s="8">
        <v>1</v>
      </c>
      <c r="C257" s="8">
        <v>2</v>
      </c>
      <c r="D257" s="8">
        <v>1</v>
      </c>
      <c r="E257" s="8"/>
      <c r="F257" s="8">
        <v>2</v>
      </c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>
        <v>6</v>
      </c>
    </row>
    <row r="258" spans="1:27">
      <c r="A258" s="7" t="s">
        <v>1129</v>
      </c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>
        <v>6</v>
      </c>
      <c r="AA258" s="8">
        <v>6</v>
      </c>
    </row>
    <row r="259" spans="1:27">
      <c r="A259" s="7" t="s">
        <v>450</v>
      </c>
      <c r="B259" s="8"/>
      <c r="C259" s="8"/>
      <c r="D259" s="8"/>
      <c r="E259" s="8"/>
      <c r="F259" s="8"/>
      <c r="G259" s="8"/>
      <c r="H259" s="8"/>
      <c r="I259" s="8"/>
      <c r="J259" s="8">
        <v>2</v>
      </c>
      <c r="K259" s="8">
        <v>1</v>
      </c>
      <c r="L259" s="8"/>
      <c r="M259" s="8"/>
      <c r="N259" s="8"/>
      <c r="O259" s="8"/>
      <c r="P259" s="8">
        <v>1</v>
      </c>
      <c r="Q259" s="8">
        <v>2</v>
      </c>
      <c r="R259" s="8"/>
      <c r="S259" s="8"/>
      <c r="T259" s="8"/>
      <c r="U259" s="8"/>
      <c r="V259" s="8"/>
      <c r="W259" s="8"/>
      <c r="X259" s="8"/>
      <c r="Y259" s="8"/>
      <c r="Z259" s="8"/>
      <c r="AA259" s="8">
        <v>6</v>
      </c>
    </row>
    <row r="260" spans="1:27">
      <c r="A260" s="7" t="s">
        <v>1074</v>
      </c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>
        <v>5</v>
      </c>
      <c r="X260" s="8"/>
      <c r="Y260" s="8"/>
      <c r="Z260" s="8"/>
      <c r="AA260" s="8">
        <v>5</v>
      </c>
    </row>
    <row r="261" spans="1:27">
      <c r="A261" s="7" t="s">
        <v>2154</v>
      </c>
      <c r="B261" s="8">
        <v>1</v>
      </c>
      <c r="C261" s="8"/>
      <c r="D261" s="8"/>
      <c r="E261" s="8"/>
      <c r="F261" s="8">
        <v>1</v>
      </c>
      <c r="G261" s="8"/>
      <c r="H261" s="8">
        <v>2</v>
      </c>
      <c r="I261" s="8">
        <v>1</v>
      </c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>
        <v>5</v>
      </c>
    </row>
    <row r="262" spans="1:27">
      <c r="A262" s="7" t="s">
        <v>795</v>
      </c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>
        <v>5</v>
      </c>
      <c r="X262" s="8"/>
      <c r="Y262" s="8"/>
      <c r="Z262" s="8"/>
      <c r="AA262" s="8">
        <v>5</v>
      </c>
    </row>
    <row r="263" spans="1:27">
      <c r="A263" s="7" t="s">
        <v>436</v>
      </c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>
        <v>1</v>
      </c>
      <c r="P263" s="8">
        <v>1</v>
      </c>
      <c r="Q263" s="8">
        <v>1</v>
      </c>
      <c r="R263" s="8">
        <v>2</v>
      </c>
      <c r="S263" s="8"/>
      <c r="T263" s="8"/>
      <c r="U263" s="8"/>
      <c r="V263" s="8"/>
      <c r="W263" s="8"/>
      <c r="X263" s="8"/>
      <c r="Y263" s="8"/>
      <c r="Z263" s="8"/>
      <c r="AA263" s="8">
        <v>5</v>
      </c>
    </row>
    <row r="264" spans="1:27">
      <c r="A264" s="7" t="s">
        <v>379</v>
      </c>
      <c r="B264" s="8"/>
      <c r="C264" s="8"/>
      <c r="D264" s="8"/>
      <c r="E264" s="8"/>
      <c r="F264" s="8"/>
      <c r="G264" s="8"/>
      <c r="H264" s="8"/>
      <c r="I264" s="8"/>
      <c r="J264" s="8"/>
      <c r="K264" s="8">
        <v>2</v>
      </c>
      <c r="L264" s="8"/>
      <c r="M264" s="8"/>
      <c r="N264" s="8">
        <v>2</v>
      </c>
      <c r="O264" s="8">
        <v>1</v>
      </c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>
        <v>5</v>
      </c>
    </row>
    <row r="265" spans="1:27">
      <c r="A265" s="7" t="s">
        <v>996</v>
      </c>
      <c r="B265" s="8"/>
      <c r="C265" s="8"/>
      <c r="D265" s="8"/>
      <c r="E265" s="8"/>
      <c r="F265" s="8"/>
      <c r="G265" s="8">
        <v>1</v>
      </c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>
        <v>1</v>
      </c>
      <c r="W265" s="8">
        <v>1</v>
      </c>
      <c r="X265" s="8"/>
      <c r="Y265" s="8"/>
      <c r="Z265" s="8">
        <v>2</v>
      </c>
      <c r="AA265" s="8">
        <v>5</v>
      </c>
    </row>
    <row r="266" spans="1:27">
      <c r="A266" s="7" t="s">
        <v>838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>
        <v>5</v>
      </c>
      <c r="X266" s="8"/>
      <c r="Y266" s="8"/>
      <c r="Z266" s="8"/>
      <c r="AA266" s="8">
        <v>5</v>
      </c>
    </row>
    <row r="267" spans="1:27">
      <c r="A267" s="7" t="s">
        <v>1348</v>
      </c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>
        <v>2</v>
      </c>
      <c r="W267" s="8">
        <v>1</v>
      </c>
      <c r="X267" s="8"/>
      <c r="Y267" s="8">
        <v>1</v>
      </c>
      <c r="Z267" s="8">
        <v>1</v>
      </c>
      <c r="AA267" s="8">
        <v>5</v>
      </c>
    </row>
    <row r="268" spans="1:27">
      <c r="A268" s="7" t="s">
        <v>357</v>
      </c>
      <c r="B268" s="8"/>
      <c r="C268" s="8"/>
      <c r="D268" s="8"/>
      <c r="E268" s="8"/>
      <c r="F268" s="8"/>
      <c r="G268" s="8"/>
      <c r="H268" s="8"/>
      <c r="I268" s="8"/>
      <c r="J268" s="8"/>
      <c r="K268" s="8">
        <v>1</v>
      </c>
      <c r="L268" s="8">
        <v>2</v>
      </c>
      <c r="M268" s="8"/>
      <c r="N268" s="8"/>
      <c r="O268" s="8">
        <v>1</v>
      </c>
      <c r="P268" s="8">
        <v>1</v>
      </c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>
        <v>5</v>
      </c>
    </row>
    <row r="269" spans="1:27">
      <c r="A269" s="7" t="s">
        <v>725</v>
      </c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>
        <v>1</v>
      </c>
      <c r="V269" s="8"/>
      <c r="W269" s="8"/>
      <c r="X269" s="8"/>
      <c r="Y269" s="8">
        <v>3</v>
      </c>
      <c r="Z269" s="8">
        <v>1</v>
      </c>
      <c r="AA269" s="8">
        <v>5</v>
      </c>
    </row>
    <row r="270" spans="1:27">
      <c r="A270" s="7" t="s">
        <v>835</v>
      </c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>
        <v>5</v>
      </c>
      <c r="X270" s="8"/>
      <c r="Y270" s="8"/>
      <c r="Z270" s="8"/>
      <c r="AA270" s="8">
        <v>5</v>
      </c>
    </row>
    <row r="271" spans="1:27">
      <c r="A271" s="7" t="s">
        <v>663</v>
      </c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>
        <v>1</v>
      </c>
      <c r="M271" s="8"/>
      <c r="N271" s="8">
        <v>1</v>
      </c>
      <c r="O271" s="8"/>
      <c r="P271" s="8">
        <v>1</v>
      </c>
      <c r="Q271" s="8">
        <v>1</v>
      </c>
      <c r="R271" s="8">
        <v>1</v>
      </c>
      <c r="S271" s="8"/>
      <c r="T271" s="8"/>
      <c r="U271" s="8"/>
      <c r="V271" s="8"/>
      <c r="W271" s="8"/>
      <c r="X271" s="8"/>
      <c r="Y271" s="8"/>
      <c r="Z271" s="8"/>
      <c r="AA271" s="8">
        <v>5</v>
      </c>
    </row>
    <row r="272" spans="1:27">
      <c r="A272" s="7" t="s">
        <v>2371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>
        <v>2</v>
      </c>
      <c r="Q272" s="8">
        <v>1</v>
      </c>
      <c r="R272" s="8"/>
      <c r="S272" s="8">
        <v>2</v>
      </c>
      <c r="T272" s="8"/>
      <c r="U272" s="8"/>
      <c r="V272" s="8"/>
      <c r="W272" s="8"/>
      <c r="X272" s="8"/>
      <c r="Y272" s="8"/>
      <c r="Z272" s="8"/>
      <c r="AA272" s="8">
        <v>5</v>
      </c>
    </row>
    <row r="273" spans="1:27">
      <c r="A273" s="7" t="s">
        <v>1728</v>
      </c>
      <c r="B273" s="8"/>
      <c r="C273" s="8"/>
      <c r="D273" s="8"/>
      <c r="E273" s="8"/>
      <c r="F273" s="8"/>
      <c r="G273" s="8">
        <v>1</v>
      </c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>
        <v>1</v>
      </c>
      <c r="W273" s="8">
        <v>3</v>
      </c>
      <c r="X273" s="8"/>
      <c r="Y273" s="8"/>
      <c r="Z273" s="8"/>
      <c r="AA273" s="8">
        <v>5</v>
      </c>
    </row>
    <row r="274" spans="1:27">
      <c r="A274" s="7" t="s">
        <v>588</v>
      </c>
      <c r="B274" s="8"/>
      <c r="C274" s="8"/>
      <c r="D274" s="8"/>
      <c r="E274" s="8"/>
      <c r="F274" s="8"/>
      <c r="G274" s="8"/>
      <c r="H274" s="8"/>
      <c r="I274" s="8"/>
      <c r="J274" s="8">
        <v>3</v>
      </c>
      <c r="K274" s="8"/>
      <c r="L274" s="8"/>
      <c r="M274" s="8"/>
      <c r="N274" s="8"/>
      <c r="O274" s="8"/>
      <c r="P274" s="8"/>
      <c r="Q274" s="8"/>
      <c r="R274" s="8">
        <v>2</v>
      </c>
      <c r="S274" s="8"/>
      <c r="T274" s="8"/>
      <c r="U274" s="8"/>
      <c r="V274" s="8"/>
      <c r="W274" s="8"/>
      <c r="X274" s="8"/>
      <c r="Y274" s="8"/>
      <c r="Z274" s="8"/>
      <c r="AA274" s="8">
        <v>5</v>
      </c>
    </row>
    <row r="275" spans="1:27">
      <c r="A275" s="7" t="s">
        <v>886</v>
      </c>
      <c r="B275" s="8"/>
      <c r="C275" s="8"/>
      <c r="D275" s="8"/>
      <c r="E275" s="8"/>
      <c r="F275" s="8"/>
      <c r="G275" s="8">
        <v>4</v>
      </c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>
        <v>1</v>
      </c>
      <c r="AA275" s="8">
        <v>5</v>
      </c>
    </row>
    <row r="276" spans="1:27">
      <c r="A276" s="7" t="s">
        <v>1101</v>
      </c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>
        <v>5</v>
      </c>
      <c r="X276" s="8"/>
      <c r="Y276" s="8"/>
      <c r="Z276" s="8"/>
      <c r="AA276" s="8">
        <v>5</v>
      </c>
    </row>
    <row r="277" spans="1:27">
      <c r="A277" s="7" t="s">
        <v>1446</v>
      </c>
      <c r="B277" s="8"/>
      <c r="C277" s="8"/>
      <c r="D277" s="8"/>
      <c r="E277" s="8"/>
      <c r="F277" s="8"/>
      <c r="G277" s="8">
        <v>4</v>
      </c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>
        <v>1</v>
      </c>
      <c r="AA277" s="8">
        <v>5</v>
      </c>
    </row>
    <row r="278" spans="1:27">
      <c r="A278" s="7" t="s">
        <v>159</v>
      </c>
      <c r="B278" s="8"/>
      <c r="C278" s="8"/>
      <c r="D278" s="8"/>
      <c r="E278" s="8"/>
      <c r="F278" s="8"/>
      <c r="G278" s="8"/>
      <c r="H278" s="8"/>
      <c r="I278" s="8"/>
      <c r="J278" s="8"/>
      <c r="K278" s="8">
        <v>1</v>
      </c>
      <c r="L278" s="8"/>
      <c r="M278" s="8"/>
      <c r="N278" s="8">
        <v>4</v>
      </c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>
        <v>5</v>
      </c>
    </row>
    <row r="279" spans="1:27">
      <c r="A279" s="7" t="s">
        <v>2150</v>
      </c>
      <c r="B279" s="8"/>
      <c r="C279" s="8"/>
      <c r="D279" s="8"/>
      <c r="E279" s="8"/>
      <c r="F279" s="8"/>
      <c r="G279" s="8"/>
      <c r="H279" s="8"/>
      <c r="I279" s="8"/>
      <c r="J279" s="8">
        <v>3</v>
      </c>
      <c r="K279" s="8"/>
      <c r="L279" s="8"/>
      <c r="M279" s="8"/>
      <c r="N279" s="8"/>
      <c r="O279" s="8"/>
      <c r="P279" s="8">
        <v>2</v>
      </c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>
        <v>5</v>
      </c>
    </row>
    <row r="280" spans="1:27">
      <c r="A280" s="7" t="s">
        <v>841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>
        <v>1</v>
      </c>
      <c r="W280" s="8">
        <v>4</v>
      </c>
      <c r="X280" s="8"/>
      <c r="Y280" s="8"/>
      <c r="Z280" s="8"/>
      <c r="AA280" s="8">
        <v>5</v>
      </c>
    </row>
    <row r="281" spans="1:27">
      <c r="A281" s="7" t="s">
        <v>1373</v>
      </c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>
        <v>1</v>
      </c>
      <c r="W281" s="8">
        <v>3</v>
      </c>
      <c r="X281" s="8"/>
      <c r="Y281" s="8"/>
      <c r="Z281" s="8">
        <v>1</v>
      </c>
      <c r="AA281" s="8">
        <v>5</v>
      </c>
    </row>
    <row r="282" spans="1:27">
      <c r="A282" s="7" t="s">
        <v>1190</v>
      </c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>
        <v>1</v>
      </c>
      <c r="W282" s="8">
        <v>3</v>
      </c>
      <c r="X282" s="8"/>
      <c r="Y282" s="8"/>
      <c r="Z282" s="8">
        <v>1</v>
      </c>
      <c r="AA282" s="8">
        <v>5</v>
      </c>
    </row>
    <row r="283" spans="1:27">
      <c r="A283" s="7" t="s">
        <v>1806</v>
      </c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>
        <v>1</v>
      </c>
      <c r="V283" s="8">
        <v>1</v>
      </c>
      <c r="W283" s="8"/>
      <c r="X283" s="8"/>
      <c r="Y283" s="8">
        <v>2</v>
      </c>
      <c r="Z283" s="8">
        <v>1</v>
      </c>
      <c r="AA283" s="8">
        <v>5</v>
      </c>
    </row>
    <row r="284" spans="1:27">
      <c r="A284" s="7" t="s">
        <v>1565</v>
      </c>
      <c r="B284" s="8"/>
      <c r="C284" s="8"/>
      <c r="D284" s="8"/>
      <c r="E284" s="8"/>
      <c r="F284" s="8"/>
      <c r="G284" s="8">
        <v>1</v>
      </c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>
        <v>3</v>
      </c>
      <c r="X284" s="8"/>
      <c r="Y284" s="8"/>
      <c r="Z284" s="8"/>
      <c r="AA284" s="8">
        <v>4</v>
      </c>
    </row>
    <row r="285" spans="1:27">
      <c r="A285" s="7" t="s">
        <v>463</v>
      </c>
      <c r="B285" s="8"/>
      <c r="C285" s="8"/>
      <c r="D285" s="8"/>
      <c r="E285" s="8">
        <v>1</v>
      </c>
      <c r="F285" s="8">
        <v>3</v>
      </c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>
        <v>4</v>
      </c>
    </row>
    <row r="286" spans="1:27">
      <c r="A286" s="7" t="s">
        <v>791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>
        <v>4</v>
      </c>
      <c r="X286" s="8"/>
      <c r="Y286" s="8"/>
      <c r="Z286" s="8"/>
      <c r="AA286" s="8">
        <v>4</v>
      </c>
    </row>
    <row r="287" spans="1:27">
      <c r="A287" s="7" t="s">
        <v>1733</v>
      </c>
      <c r="B287" s="8"/>
      <c r="C287" s="8"/>
      <c r="D287" s="8"/>
      <c r="E287" s="8"/>
      <c r="F287" s="8"/>
      <c r="G287" s="8">
        <v>1</v>
      </c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>
        <v>1</v>
      </c>
      <c r="X287" s="8"/>
      <c r="Y287" s="8">
        <v>1</v>
      </c>
      <c r="Z287" s="8">
        <v>1</v>
      </c>
      <c r="AA287" s="8">
        <v>4</v>
      </c>
    </row>
    <row r="288" spans="1:27">
      <c r="A288" s="7" t="s">
        <v>569</v>
      </c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>
        <v>1</v>
      </c>
      <c r="Q288" s="8">
        <v>1</v>
      </c>
      <c r="R288" s="8"/>
      <c r="S288" s="8">
        <v>2</v>
      </c>
      <c r="T288" s="8"/>
      <c r="U288" s="8"/>
      <c r="V288" s="8"/>
      <c r="W288" s="8"/>
      <c r="X288" s="8"/>
      <c r="Y288" s="8"/>
      <c r="Z288" s="8"/>
      <c r="AA288" s="8">
        <v>4</v>
      </c>
    </row>
    <row r="289" spans="1:27">
      <c r="A289" s="7" t="s">
        <v>2114</v>
      </c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>
        <v>1</v>
      </c>
      <c r="Q289" s="8">
        <v>3</v>
      </c>
      <c r="R289" s="8"/>
      <c r="S289" s="8"/>
      <c r="T289" s="8"/>
      <c r="U289" s="8"/>
      <c r="V289" s="8"/>
      <c r="W289" s="8"/>
      <c r="X289" s="8"/>
      <c r="Y289" s="8"/>
      <c r="Z289" s="8"/>
      <c r="AA289" s="8">
        <v>4</v>
      </c>
    </row>
    <row r="290" spans="1:27">
      <c r="A290" s="7" t="s">
        <v>975</v>
      </c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>
        <v>2</v>
      </c>
      <c r="W290" s="8"/>
      <c r="X290" s="8"/>
      <c r="Y290" s="8">
        <v>1</v>
      </c>
      <c r="Z290" s="8">
        <v>1</v>
      </c>
      <c r="AA290" s="8">
        <v>4</v>
      </c>
    </row>
    <row r="291" spans="1:27">
      <c r="A291" s="7" t="s">
        <v>1476</v>
      </c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>
        <v>2</v>
      </c>
      <c r="V291" s="8">
        <v>1</v>
      </c>
      <c r="W291" s="8"/>
      <c r="X291" s="8"/>
      <c r="Y291" s="8">
        <v>1</v>
      </c>
      <c r="Z291" s="8"/>
      <c r="AA291" s="8">
        <v>4</v>
      </c>
    </row>
    <row r="292" spans="1:27">
      <c r="A292" s="7" t="s">
        <v>778</v>
      </c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>
        <v>4</v>
      </c>
      <c r="X292" s="8"/>
      <c r="Y292" s="8"/>
      <c r="Z292" s="8"/>
      <c r="AA292" s="8">
        <v>4</v>
      </c>
    </row>
    <row r="293" spans="1:27">
      <c r="A293" s="7" t="s">
        <v>333</v>
      </c>
      <c r="B293" s="8"/>
      <c r="C293" s="8"/>
      <c r="D293" s="8"/>
      <c r="E293" s="8"/>
      <c r="F293" s="8"/>
      <c r="G293" s="8"/>
      <c r="H293" s="8"/>
      <c r="I293" s="8"/>
      <c r="J293" s="8"/>
      <c r="K293" s="8">
        <v>2</v>
      </c>
      <c r="L293" s="8"/>
      <c r="M293" s="8"/>
      <c r="N293" s="8">
        <v>1</v>
      </c>
      <c r="O293" s="8">
        <v>1</v>
      </c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>
        <v>4</v>
      </c>
    </row>
    <row r="294" spans="1:27">
      <c r="A294" s="7" t="s">
        <v>1109</v>
      </c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>
        <v>4</v>
      </c>
      <c r="X294" s="8"/>
      <c r="Y294" s="8"/>
      <c r="Z294" s="8"/>
      <c r="AA294" s="8">
        <v>4</v>
      </c>
    </row>
    <row r="295" spans="1:27">
      <c r="A295" s="7" t="s">
        <v>1750</v>
      </c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>
        <v>1</v>
      </c>
      <c r="W295" s="8">
        <v>2</v>
      </c>
      <c r="X295" s="8"/>
      <c r="Y295" s="8">
        <v>1</v>
      </c>
      <c r="Z295" s="8"/>
      <c r="AA295" s="8">
        <v>4</v>
      </c>
    </row>
    <row r="296" spans="1:27">
      <c r="A296" s="7" t="s">
        <v>1853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>
        <v>4</v>
      </c>
      <c r="X296" s="8"/>
      <c r="Y296" s="8"/>
      <c r="Z296" s="8"/>
      <c r="AA296" s="8">
        <v>4</v>
      </c>
    </row>
    <row r="297" spans="1:27">
      <c r="A297" s="7" t="s">
        <v>1826</v>
      </c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>
        <v>4</v>
      </c>
      <c r="W297" s="8"/>
      <c r="X297" s="8"/>
      <c r="Y297" s="8"/>
      <c r="Z297" s="8"/>
      <c r="AA297" s="8">
        <v>4</v>
      </c>
    </row>
    <row r="298" spans="1:27">
      <c r="A298" s="7" t="s">
        <v>1867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>
        <v>4</v>
      </c>
      <c r="X298" s="8"/>
      <c r="Y298" s="8"/>
      <c r="Z298" s="8"/>
      <c r="AA298" s="8">
        <v>4</v>
      </c>
    </row>
    <row r="299" spans="1:27">
      <c r="A299" s="7" t="s">
        <v>1456</v>
      </c>
      <c r="B299" s="8"/>
      <c r="C299" s="8"/>
      <c r="D299" s="8"/>
      <c r="E299" s="8"/>
      <c r="F299" s="8"/>
      <c r="G299" s="8">
        <v>1</v>
      </c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>
        <v>3</v>
      </c>
      <c r="X299" s="8"/>
      <c r="Y299" s="8"/>
      <c r="Z299" s="8"/>
      <c r="AA299" s="8">
        <v>4</v>
      </c>
    </row>
    <row r="300" spans="1:27">
      <c r="A300" s="7" t="s">
        <v>430</v>
      </c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>
        <v>1</v>
      </c>
      <c r="R300" s="8">
        <v>2</v>
      </c>
      <c r="S300" s="8">
        <v>1</v>
      </c>
      <c r="T300" s="8"/>
      <c r="U300" s="8"/>
      <c r="V300" s="8"/>
      <c r="W300" s="8"/>
      <c r="X300" s="8"/>
      <c r="Y300" s="8"/>
      <c r="Z300" s="8"/>
      <c r="AA300" s="8">
        <v>4</v>
      </c>
    </row>
    <row r="301" spans="1:27">
      <c r="A301" s="7" t="s">
        <v>799</v>
      </c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>
        <v>1</v>
      </c>
      <c r="W301" s="8">
        <v>3</v>
      </c>
      <c r="X301" s="8"/>
      <c r="Y301" s="8"/>
      <c r="Z301" s="8"/>
      <c r="AA301" s="8">
        <v>4</v>
      </c>
    </row>
    <row r="302" spans="1:27">
      <c r="A302" s="7" t="s">
        <v>447</v>
      </c>
      <c r="B302" s="8"/>
      <c r="C302" s="8"/>
      <c r="D302" s="8"/>
      <c r="E302" s="8"/>
      <c r="F302" s="8"/>
      <c r="G302" s="8"/>
      <c r="H302" s="8"/>
      <c r="I302" s="8"/>
      <c r="J302" s="8">
        <v>2</v>
      </c>
      <c r="K302" s="8"/>
      <c r="L302" s="8"/>
      <c r="M302" s="8"/>
      <c r="N302" s="8">
        <v>2</v>
      </c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>
        <v>4</v>
      </c>
    </row>
    <row r="303" spans="1:27">
      <c r="A303" s="7" t="s">
        <v>2232</v>
      </c>
      <c r="B303" s="8"/>
      <c r="C303" s="8"/>
      <c r="D303" s="8"/>
      <c r="E303" s="8"/>
      <c r="F303" s="8"/>
      <c r="G303" s="8"/>
      <c r="H303" s="8">
        <v>2</v>
      </c>
      <c r="I303" s="8">
        <v>2</v>
      </c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>
        <v>4</v>
      </c>
    </row>
    <row r="304" spans="1:27">
      <c r="A304" s="7" t="s">
        <v>2435</v>
      </c>
      <c r="B304" s="8"/>
      <c r="C304" s="8"/>
      <c r="D304" s="8"/>
      <c r="E304" s="8"/>
      <c r="F304" s="8"/>
      <c r="G304" s="8"/>
      <c r="H304" s="8"/>
      <c r="I304" s="8"/>
      <c r="J304" s="8"/>
      <c r="K304" s="8">
        <v>4</v>
      </c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>
        <v>4</v>
      </c>
    </row>
    <row r="305" spans="1:27">
      <c r="A305" s="7" t="s">
        <v>272</v>
      </c>
      <c r="B305" s="8"/>
      <c r="C305" s="8"/>
      <c r="D305" s="8"/>
      <c r="E305" s="8"/>
      <c r="F305" s="8">
        <v>4</v>
      </c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>
        <v>4</v>
      </c>
    </row>
    <row r="306" spans="1:27">
      <c r="A306" s="7" t="s">
        <v>956</v>
      </c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>
        <v>1</v>
      </c>
      <c r="V306" s="8"/>
      <c r="W306" s="8"/>
      <c r="X306" s="8"/>
      <c r="Y306" s="8"/>
      <c r="Z306" s="8">
        <v>3</v>
      </c>
      <c r="AA306" s="8">
        <v>4</v>
      </c>
    </row>
    <row r="307" spans="1:27">
      <c r="A307" s="7" t="s">
        <v>1914</v>
      </c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>
        <v>4</v>
      </c>
      <c r="AA307" s="8">
        <v>4</v>
      </c>
    </row>
    <row r="308" spans="1:27">
      <c r="A308" s="7" t="s">
        <v>418</v>
      </c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>
        <v>2</v>
      </c>
      <c r="P308" s="8">
        <v>1</v>
      </c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>
        <v>3</v>
      </c>
    </row>
    <row r="309" spans="1:27">
      <c r="A309" s="7" t="s">
        <v>1004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>
        <v>1</v>
      </c>
      <c r="V309" s="8"/>
      <c r="W309" s="8">
        <v>1</v>
      </c>
      <c r="X309" s="8"/>
      <c r="Y309" s="8"/>
      <c r="Z309" s="8">
        <v>1</v>
      </c>
      <c r="AA309" s="8">
        <v>3</v>
      </c>
    </row>
    <row r="310" spans="1:27">
      <c r="A310" s="7" t="s">
        <v>1532</v>
      </c>
      <c r="B310" s="8"/>
      <c r="C310" s="8"/>
      <c r="D310" s="8"/>
      <c r="E310" s="8"/>
      <c r="F310" s="8"/>
      <c r="G310" s="8">
        <v>2</v>
      </c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>
        <v>1</v>
      </c>
      <c r="X310" s="8"/>
      <c r="Y310" s="8"/>
      <c r="Z310" s="8"/>
      <c r="AA310" s="8">
        <v>3</v>
      </c>
    </row>
    <row r="311" spans="1:27">
      <c r="A311" s="7" t="s">
        <v>761</v>
      </c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>
        <v>3</v>
      </c>
      <c r="X311" s="8"/>
      <c r="Y311" s="8"/>
      <c r="Z311" s="8"/>
      <c r="AA311" s="8">
        <v>3</v>
      </c>
    </row>
    <row r="312" spans="1:27">
      <c r="A312" s="7" t="s">
        <v>585</v>
      </c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>
        <v>3</v>
      </c>
      <c r="S312" s="8"/>
      <c r="T312" s="8"/>
      <c r="U312" s="8"/>
      <c r="V312" s="8"/>
      <c r="W312" s="8"/>
      <c r="X312" s="8"/>
      <c r="Y312" s="8"/>
      <c r="Z312" s="8"/>
      <c r="AA312" s="8">
        <v>3</v>
      </c>
    </row>
    <row r="313" spans="1:27">
      <c r="A313" s="7" t="s">
        <v>24</v>
      </c>
      <c r="B313" s="8"/>
      <c r="C313" s="8"/>
      <c r="D313" s="8"/>
      <c r="E313" s="8"/>
      <c r="F313" s="8"/>
      <c r="G313" s="8"/>
      <c r="H313" s="8"/>
      <c r="I313" s="8"/>
      <c r="J313" s="8">
        <v>1</v>
      </c>
      <c r="K313" s="8"/>
      <c r="L313" s="8"/>
      <c r="M313" s="8"/>
      <c r="N313" s="8"/>
      <c r="O313" s="8">
        <v>1</v>
      </c>
      <c r="P313" s="8">
        <v>1</v>
      </c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>
        <v>3</v>
      </c>
    </row>
    <row r="314" spans="1:27">
      <c r="A314" s="7" t="s">
        <v>1528</v>
      </c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>
        <v>1</v>
      </c>
      <c r="W314" s="8">
        <v>2</v>
      </c>
      <c r="X314" s="8"/>
      <c r="Y314" s="8"/>
      <c r="Z314" s="8"/>
      <c r="AA314" s="8">
        <v>3</v>
      </c>
    </row>
    <row r="315" spans="1:27">
      <c r="A315" s="7" t="s">
        <v>48</v>
      </c>
      <c r="B315" s="8"/>
      <c r="C315" s="8"/>
      <c r="D315" s="8"/>
      <c r="E315" s="8">
        <v>1</v>
      </c>
      <c r="F315" s="8">
        <v>2</v>
      </c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>
        <v>3</v>
      </c>
    </row>
    <row r="316" spans="1:27">
      <c r="A316" s="7" t="s">
        <v>1294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>
        <v>1</v>
      </c>
      <c r="V316" s="8"/>
      <c r="W316" s="8"/>
      <c r="X316" s="8"/>
      <c r="Y316" s="8">
        <v>1</v>
      </c>
      <c r="Z316" s="8">
        <v>1</v>
      </c>
      <c r="AA316" s="8">
        <v>3</v>
      </c>
    </row>
    <row r="317" spans="1:27">
      <c r="A317" s="7" t="s">
        <v>2062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>
        <v>2</v>
      </c>
      <c r="O317" s="8">
        <v>1</v>
      </c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>
        <v>3</v>
      </c>
    </row>
    <row r="318" spans="1:27">
      <c r="A318" s="7" t="s">
        <v>1923</v>
      </c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>
        <v>3</v>
      </c>
      <c r="Z318" s="8"/>
      <c r="AA318" s="8">
        <v>3</v>
      </c>
    </row>
    <row r="319" spans="1:27">
      <c r="A319" s="7" t="s">
        <v>118</v>
      </c>
      <c r="B319" s="8"/>
      <c r="C319" s="8"/>
      <c r="D319" s="8"/>
      <c r="E319" s="8"/>
      <c r="F319" s="8"/>
      <c r="G319" s="8"/>
      <c r="H319" s="8"/>
      <c r="I319" s="8"/>
      <c r="J319" s="8"/>
      <c r="K319" s="8">
        <v>1</v>
      </c>
      <c r="L319" s="8">
        <v>1</v>
      </c>
      <c r="M319" s="8"/>
      <c r="N319" s="8"/>
      <c r="O319" s="8"/>
      <c r="P319" s="8"/>
      <c r="Q319" s="8">
        <v>1</v>
      </c>
      <c r="R319" s="8"/>
      <c r="S319" s="8"/>
      <c r="T319" s="8"/>
      <c r="U319" s="8"/>
      <c r="V319" s="8"/>
      <c r="W319" s="8"/>
      <c r="X319" s="8"/>
      <c r="Y319" s="8"/>
      <c r="Z319" s="8"/>
      <c r="AA319" s="8">
        <v>3</v>
      </c>
    </row>
    <row r="320" spans="1:27">
      <c r="A320" s="7" t="s">
        <v>1152</v>
      </c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>
        <v>3</v>
      </c>
      <c r="X320" s="8"/>
      <c r="Y320" s="8"/>
      <c r="Z320" s="8"/>
      <c r="AA320" s="8">
        <v>3</v>
      </c>
    </row>
    <row r="321" spans="1:27">
      <c r="A321" s="7" t="s">
        <v>142</v>
      </c>
      <c r="B321" s="8"/>
      <c r="C321" s="8"/>
      <c r="D321" s="8"/>
      <c r="E321" s="8"/>
      <c r="F321" s="8"/>
      <c r="G321" s="8"/>
      <c r="H321" s="8"/>
      <c r="I321" s="8"/>
      <c r="J321" s="8">
        <v>3</v>
      </c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>
        <v>3</v>
      </c>
    </row>
    <row r="322" spans="1:27">
      <c r="A322" s="7" t="s">
        <v>1849</v>
      </c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>
        <v>2</v>
      </c>
      <c r="W322" s="8">
        <v>1</v>
      </c>
      <c r="X322" s="8"/>
      <c r="Y322" s="8"/>
      <c r="Z322" s="8"/>
      <c r="AA322" s="8">
        <v>3</v>
      </c>
    </row>
    <row r="323" spans="1:27">
      <c r="A323" s="7" t="s">
        <v>2103</v>
      </c>
      <c r="B323" s="8"/>
      <c r="C323" s="8"/>
      <c r="D323" s="8"/>
      <c r="E323" s="8"/>
      <c r="F323" s="8"/>
      <c r="G323" s="8"/>
      <c r="H323" s="8"/>
      <c r="I323" s="8">
        <v>3</v>
      </c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>
        <v>3</v>
      </c>
    </row>
    <row r="324" spans="1:27">
      <c r="A324" s="7" t="s">
        <v>1864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>
        <v>3</v>
      </c>
      <c r="X324" s="8"/>
      <c r="Y324" s="8"/>
      <c r="Z324" s="8"/>
      <c r="AA324" s="8">
        <v>3</v>
      </c>
    </row>
    <row r="325" spans="1:27">
      <c r="A325" s="7" t="s">
        <v>2123</v>
      </c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>
        <v>3</v>
      </c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>
        <v>3</v>
      </c>
    </row>
    <row r="326" spans="1:27">
      <c r="A326" s="7" t="s">
        <v>467</v>
      </c>
      <c r="B326" s="8">
        <v>3</v>
      </c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>
        <v>3</v>
      </c>
    </row>
    <row r="327" spans="1:27">
      <c r="A327" s="7" t="s">
        <v>814</v>
      </c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>
        <v>3</v>
      </c>
      <c r="X327" s="8"/>
      <c r="Y327" s="8"/>
      <c r="Z327" s="8"/>
      <c r="AA327" s="8">
        <v>3</v>
      </c>
    </row>
    <row r="328" spans="1:27">
      <c r="A328" s="7" t="s">
        <v>503</v>
      </c>
      <c r="B328" s="8"/>
      <c r="C328" s="8"/>
      <c r="D328" s="8"/>
      <c r="E328" s="8"/>
      <c r="F328" s="8"/>
      <c r="G328" s="8"/>
      <c r="H328" s="8"/>
      <c r="I328" s="8"/>
      <c r="J328" s="8">
        <v>2</v>
      </c>
      <c r="K328" s="8">
        <v>1</v>
      </c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>
        <v>3</v>
      </c>
    </row>
    <row r="329" spans="1:27">
      <c r="A329" s="7" t="s">
        <v>1422</v>
      </c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>
        <v>3</v>
      </c>
      <c r="X329" s="8"/>
      <c r="Y329" s="8"/>
      <c r="Z329" s="8"/>
      <c r="AA329" s="8">
        <v>3</v>
      </c>
    </row>
    <row r="330" spans="1:27">
      <c r="A330" s="7" t="s">
        <v>2363</v>
      </c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>
        <v>2</v>
      </c>
      <c r="Q330" s="8">
        <v>1</v>
      </c>
      <c r="R330" s="8"/>
      <c r="S330" s="8"/>
      <c r="T330" s="8"/>
      <c r="U330" s="8"/>
      <c r="V330" s="8"/>
      <c r="W330" s="8"/>
      <c r="X330" s="8"/>
      <c r="Y330" s="8"/>
      <c r="Z330" s="8"/>
      <c r="AA330" s="8">
        <v>3</v>
      </c>
    </row>
    <row r="331" spans="1:27">
      <c r="A331" s="7" t="s">
        <v>818</v>
      </c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>
        <v>3</v>
      </c>
      <c r="X331" s="8"/>
      <c r="Y331" s="8"/>
      <c r="Z331" s="8"/>
      <c r="AA331" s="8">
        <v>3</v>
      </c>
    </row>
    <row r="332" spans="1:27">
      <c r="A332" s="7" t="s">
        <v>753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>
        <v>3</v>
      </c>
      <c r="X332" s="8"/>
      <c r="Y332" s="8"/>
      <c r="Z332" s="8"/>
      <c r="AA332" s="8">
        <v>3</v>
      </c>
    </row>
    <row r="333" spans="1:27">
      <c r="A333" s="7" t="s">
        <v>354</v>
      </c>
      <c r="B333" s="8"/>
      <c r="C333" s="8"/>
      <c r="D333" s="8"/>
      <c r="E333" s="8"/>
      <c r="F333" s="8"/>
      <c r="G333" s="8"/>
      <c r="H333" s="8"/>
      <c r="I333" s="8"/>
      <c r="J333" s="8"/>
      <c r="K333" s="8">
        <v>2</v>
      </c>
      <c r="L333" s="8">
        <v>1</v>
      </c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>
        <v>3</v>
      </c>
    </row>
    <row r="334" spans="1:27">
      <c r="A334" s="7" t="s">
        <v>1145</v>
      </c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>
        <v>3</v>
      </c>
      <c r="X334" s="8"/>
      <c r="Y334" s="8"/>
      <c r="Z334" s="8"/>
      <c r="AA334" s="8">
        <v>3</v>
      </c>
    </row>
    <row r="335" spans="1:27">
      <c r="A335" s="7" t="s">
        <v>827</v>
      </c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>
        <v>1</v>
      </c>
      <c r="W335" s="8">
        <v>2</v>
      </c>
      <c r="X335" s="8"/>
      <c r="Y335" s="8"/>
      <c r="Z335" s="8"/>
      <c r="AA335" s="8">
        <v>3</v>
      </c>
    </row>
    <row r="336" spans="1:27">
      <c r="A336" s="7" t="s">
        <v>1642</v>
      </c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>
        <v>3</v>
      </c>
      <c r="X336" s="8"/>
      <c r="Y336" s="8"/>
      <c r="Z336" s="8"/>
      <c r="AA336" s="8">
        <v>3</v>
      </c>
    </row>
    <row r="337" spans="1:27">
      <c r="A337" s="7" t="s">
        <v>738</v>
      </c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>
        <v>3</v>
      </c>
      <c r="X337" s="8"/>
      <c r="Y337" s="8"/>
      <c r="Z337" s="8"/>
      <c r="AA337" s="8">
        <v>3</v>
      </c>
    </row>
    <row r="338" spans="1:27">
      <c r="A338" s="7" t="s">
        <v>330</v>
      </c>
      <c r="B338" s="8"/>
      <c r="C338" s="8"/>
      <c r="D338" s="8"/>
      <c r="E338" s="8"/>
      <c r="F338" s="8"/>
      <c r="G338" s="8"/>
      <c r="H338" s="8"/>
      <c r="I338" s="8"/>
      <c r="J338" s="8"/>
      <c r="K338" s="8">
        <v>3</v>
      </c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>
        <v>3</v>
      </c>
    </row>
    <row r="339" spans="1:27">
      <c r="A339" s="7" t="s">
        <v>658</v>
      </c>
      <c r="B339" s="8">
        <v>1</v>
      </c>
      <c r="C339" s="8">
        <v>1</v>
      </c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>
        <v>2</v>
      </c>
    </row>
    <row r="340" spans="1:27">
      <c r="A340" s="7" t="s">
        <v>43</v>
      </c>
      <c r="B340" s="8"/>
      <c r="C340" s="8"/>
      <c r="D340" s="8"/>
      <c r="E340" s="8">
        <v>1</v>
      </c>
      <c r="F340" s="8"/>
      <c r="G340" s="8"/>
      <c r="H340" s="8">
        <v>1</v>
      </c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>
        <v>2</v>
      </c>
    </row>
    <row r="341" spans="1:27">
      <c r="A341" s="7" t="s">
        <v>2083</v>
      </c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>
        <v>2</v>
      </c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>
        <v>2</v>
      </c>
    </row>
    <row r="342" spans="1:27">
      <c r="A342" s="7" t="s">
        <v>1387</v>
      </c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>
        <v>2</v>
      </c>
      <c r="W342" s="8"/>
      <c r="X342" s="8"/>
      <c r="Y342" s="8"/>
      <c r="Z342" s="8"/>
      <c r="AA342" s="8">
        <v>2</v>
      </c>
    </row>
    <row r="343" spans="1:27">
      <c r="A343" s="7" t="s">
        <v>1344</v>
      </c>
      <c r="B343" s="8"/>
      <c r="C343" s="8"/>
      <c r="D343" s="8"/>
      <c r="E343" s="8"/>
      <c r="F343" s="8"/>
      <c r="G343" s="8">
        <v>1</v>
      </c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>
        <v>1</v>
      </c>
      <c r="AA343" s="8">
        <v>2</v>
      </c>
    </row>
    <row r="344" spans="1:27">
      <c r="A344" s="7" t="s">
        <v>903</v>
      </c>
      <c r="B344" s="8"/>
      <c r="C344" s="8"/>
      <c r="D344" s="8"/>
      <c r="E344" s="8"/>
      <c r="F344" s="8"/>
      <c r="G344" s="8">
        <v>2</v>
      </c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>
        <v>2</v>
      </c>
    </row>
    <row r="345" spans="1:27">
      <c r="A345" s="7" t="s">
        <v>444</v>
      </c>
      <c r="B345" s="8"/>
      <c r="C345" s="8"/>
      <c r="D345" s="8"/>
      <c r="E345" s="8"/>
      <c r="F345" s="8"/>
      <c r="G345" s="8"/>
      <c r="H345" s="8"/>
      <c r="I345" s="8"/>
      <c r="J345" s="8"/>
      <c r="K345" s="8">
        <v>1</v>
      </c>
      <c r="L345" s="8"/>
      <c r="M345" s="8"/>
      <c r="N345" s="8"/>
      <c r="O345" s="8"/>
      <c r="P345" s="8"/>
      <c r="Q345" s="8">
        <v>1</v>
      </c>
      <c r="R345" s="8"/>
      <c r="S345" s="8"/>
      <c r="T345" s="8"/>
      <c r="U345" s="8"/>
      <c r="V345" s="8"/>
      <c r="W345" s="8"/>
      <c r="X345" s="8"/>
      <c r="Y345" s="8"/>
      <c r="Z345" s="8"/>
      <c r="AA345" s="8">
        <v>2</v>
      </c>
    </row>
    <row r="346" spans="1:27">
      <c r="A346" s="7" t="s">
        <v>2179</v>
      </c>
      <c r="B346" s="8"/>
      <c r="C346" s="8">
        <v>1</v>
      </c>
      <c r="D346" s="8"/>
      <c r="E346" s="8"/>
      <c r="F346" s="8"/>
      <c r="G346" s="8"/>
      <c r="H346" s="8">
        <v>1</v>
      </c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>
        <v>2</v>
      </c>
    </row>
    <row r="347" spans="1:27">
      <c r="A347" s="7" t="s">
        <v>2088</v>
      </c>
      <c r="B347" s="8"/>
      <c r="C347" s="8">
        <v>2</v>
      </c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>
        <v>2</v>
      </c>
    </row>
    <row r="348" spans="1:27">
      <c r="A348" s="7" t="s">
        <v>2187</v>
      </c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>
        <v>2</v>
      </c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>
        <v>2</v>
      </c>
    </row>
    <row r="349" spans="1:27">
      <c r="A349" s="7" t="s">
        <v>1320</v>
      </c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>
        <v>1</v>
      </c>
      <c r="W349" s="8">
        <v>1</v>
      </c>
      <c r="X349" s="8"/>
      <c r="Y349" s="8"/>
      <c r="Z349" s="8"/>
      <c r="AA349" s="8">
        <v>2</v>
      </c>
    </row>
    <row r="350" spans="1:27">
      <c r="A350" s="7" t="s">
        <v>2189</v>
      </c>
      <c r="B350" s="8"/>
      <c r="C350" s="8"/>
      <c r="D350" s="8"/>
      <c r="E350" s="8"/>
      <c r="F350" s="8"/>
      <c r="G350" s="8"/>
      <c r="H350" s="8"/>
      <c r="I350" s="8"/>
      <c r="J350" s="8">
        <v>2</v>
      </c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>
        <v>2</v>
      </c>
    </row>
    <row r="351" spans="1:27">
      <c r="A351" s="7" t="s">
        <v>1360</v>
      </c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>
        <v>2</v>
      </c>
      <c r="X351" s="8"/>
      <c r="Y351" s="8"/>
      <c r="Z351" s="8"/>
      <c r="AA351" s="8">
        <v>2</v>
      </c>
    </row>
    <row r="352" spans="1:27">
      <c r="A352" s="7" t="s">
        <v>2194</v>
      </c>
      <c r="B352" s="8"/>
      <c r="C352" s="8"/>
      <c r="D352" s="8"/>
      <c r="E352" s="8"/>
      <c r="F352" s="8"/>
      <c r="G352" s="8"/>
      <c r="H352" s="8"/>
      <c r="I352" s="8"/>
      <c r="J352" s="8">
        <v>1</v>
      </c>
      <c r="K352" s="8"/>
      <c r="L352" s="8"/>
      <c r="M352" s="8"/>
      <c r="N352" s="8"/>
      <c r="O352" s="8"/>
      <c r="P352" s="8"/>
      <c r="Q352" s="8">
        <v>1</v>
      </c>
      <c r="R352" s="8"/>
      <c r="S352" s="8"/>
      <c r="T352" s="8"/>
      <c r="U352" s="8"/>
      <c r="V352" s="8"/>
      <c r="W352" s="8"/>
      <c r="X352" s="8"/>
      <c r="Y352" s="8"/>
      <c r="Z352" s="8"/>
      <c r="AA352" s="8">
        <v>2</v>
      </c>
    </row>
    <row r="353" spans="1:27">
      <c r="A353" s="7" t="s">
        <v>2070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>
        <v>1</v>
      </c>
      <c r="Q353" s="8">
        <v>1</v>
      </c>
      <c r="R353" s="8"/>
      <c r="S353" s="8"/>
      <c r="T353" s="8"/>
      <c r="U353" s="8"/>
      <c r="V353" s="8"/>
      <c r="W353" s="8"/>
      <c r="X353" s="8"/>
      <c r="Y353" s="8"/>
      <c r="Z353" s="8"/>
      <c r="AA353" s="8">
        <v>2</v>
      </c>
    </row>
    <row r="354" spans="1:27">
      <c r="A354" s="7" t="s">
        <v>1432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>
        <v>2</v>
      </c>
      <c r="X354" s="8"/>
      <c r="Y354" s="8"/>
      <c r="Z354" s="8"/>
      <c r="AA354" s="8">
        <v>2</v>
      </c>
    </row>
    <row r="355" spans="1:27">
      <c r="A355" s="7" t="s">
        <v>123</v>
      </c>
      <c r="B355" s="8"/>
      <c r="C355" s="8"/>
      <c r="D355" s="8"/>
      <c r="E355" s="8"/>
      <c r="F355" s="8"/>
      <c r="G355" s="8"/>
      <c r="H355" s="8"/>
      <c r="I355" s="8"/>
      <c r="J355" s="8"/>
      <c r="K355" s="8">
        <v>2</v>
      </c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>
        <v>2</v>
      </c>
    </row>
    <row r="356" spans="1:27">
      <c r="A356" s="7" t="s">
        <v>1207</v>
      </c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>
        <v>2</v>
      </c>
      <c r="X356" s="8"/>
      <c r="Y356" s="8"/>
      <c r="Z356" s="8"/>
      <c r="AA356" s="8">
        <v>2</v>
      </c>
    </row>
    <row r="357" spans="1:27">
      <c r="A357" s="7" t="s">
        <v>1290</v>
      </c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>
        <v>2</v>
      </c>
      <c r="X357" s="8"/>
      <c r="Y357" s="8"/>
      <c r="Z357" s="8"/>
      <c r="AA357" s="8">
        <v>2</v>
      </c>
    </row>
    <row r="358" spans="1:27">
      <c r="A358" s="7" t="s">
        <v>1367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>
        <v>2</v>
      </c>
      <c r="X358" s="8"/>
      <c r="Y358" s="8"/>
      <c r="Z358" s="8"/>
      <c r="AA358" s="8">
        <v>2</v>
      </c>
    </row>
    <row r="359" spans="1:27">
      <c r="A359" s="7" t="s">
        <v>786</v>
      </c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>
        <v>2</v>
      </c>
      <c r="X359" s="8"/>
      <c r="Y359" s="8"/>
      <c r="Z359" s="8"/>
      <c r="AA359" s="8">
        <v>2</v>
      </c>
    </row>
    <row r="360" spans="1:27">
      <c r="A360" s="7" t="s">
        <v>1158</v>
      </c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>
        <v>2</v>
      </c>
      <c r="X360" s="8"/>
      <c r="Y360" s="8"/>
      <c r="Z360" s="8"/>
      <c r="AA360" s="8">
        <v>2</v>
      </c>
    </row>
    <row r="361" spans="1:27">
      <c r="A361" s="7" t="s">
        <v>707</v>
      </c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>
        <v>2</v>
      </c>
      <c r="Z361" s="8"/>
      <c r="AA361" s="8">
        <v>2</v>
      </c>
    </row>
    <row r="362" spans="1:27">
      <c r="A362" s="7" t="s">
        <v>1707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>
        <v>2</v>
      </c>
      <c r="X362" s="8"/>
      <c r="Y362" s="8"/>
      <c r="Z362" s="8"/>
      <c r="AA362" s="8">
        <v>2</v>
      </c>
    </row>
    <row r="363" spans="1:27">
      <c r="A363" s="7" t="s">
        <v>20</v>
      </c>
      <c r="B363" s="8"/>
      <c r="C363" s="8"/>
      <c r="D363" s="8"/>
      <c r="E363" s="8"/>
      <c r="F363" s="8"/>
      <c r="G363" s="8"/>
      <c r="H363" s="8"/>
      <c r="I363" s="8"/>
      <c r="J363" s="8"/>
      <c r="K363" s="8">
        <v>1</v>
      </c>
      <c r="L363" s="8"/>
      <c r="M363" s="8"/>
      <c r="N363" s="8"/>
      <c r="O363" s="8"/>
      <c r="P363" s="8"/>
      <c r="Q363" s="8">
        <v>1</v>
      </c>
      <c r="R363" s="8"/>
      <c r="S363" s="8"/>
      <c r="T363" s="8"/>
      <c r="U363" s="8"/>
      <c r="V363" s="8"/>
      <c r="W363" s="8"/>
      <c r="X363" s="8"/>
      <c r="Y363" s="8"/>
      <c r="Z363" s="8"/>
      <c r="AA363" s="8">
        <v>2</v>
      </c>
    </row>
    <row r="364" spans="1:27">
      <c r="A364" s="7" t="s">
        <v>1794</v>
      </c>
      <c r="B364" s="8"/>
      <c r="C364" s="8"/>
      <c r="D364" s="8"/>
      <c r="E364" s="8"/>
      <c r="F364" s="8"/>
      <c r="G364" s="8">
        <v>2</v>
      </c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>
        <v>2</v>
      </c>
    </row>
    <row r="365" spans="1:27">
      <c r="A365" s="7" t="s">
        <v>172</v>
      </c>
      <c r="B365" s="8"/>
      <c r="C365" s="8"/>
      <c r="D365" s="8"/>
      <c r="E365" s="8"/>
      <c r="F365" s="8"/>
      <c r="G365" s="8"/>
      <c r="H365" s="8"/>
      <c r="I365" s="8"/>
      <c r="J365" s="8">
        <v>1</v>
      </c>
      <c r="K365" s="8">
        <v>1</v>
      </c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>
        <v>2</v>
      </c>
    </row>
    <row r="366" spans="1:27">
      <c r="A366" s="7" t="s">
        <v>1829</v>
      </c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>
        <v>1</v>
      </c>
      <c r="X366" s="8"/>
      <c r="Y366" s="8"/>
      <c r="Z366" s="8">
        <v>1</v>
      </c>
      <c r="AA366" s="8">
        <v>2</v>
      </c>
    </row>
    <row r="367" spans="1:27">
      <c r="A367" s="7" t="s">
        <v>1156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>
        <v>2</v>
      </c>
      <c r="X367" s="8"/>
      <c r="Y367" s="8"/>
      <c r="Z367" s="8"/>
      <c r="AA367" s="8">
        <v>2</v>
      </c>
    </row>
    <row r="368" spans="1:27">
      <c r="A368" s="7" t="s">
        <v>406</v>
      </c>
      <c r="B368" s="8"/>
      <c r="C368" s="8"/>
      <c r="D368" s="8"/>
      <c r="E368" s="8"/>
      <c r="F368" s="8"/>
      <c r="G368" s="8"/>
      <c r="H368" s="8"/>
      <c r="I368" s="8"/>
      <c r="J368" s="8"/>
      <c r="K368" s="8">
        <v>1</v>
      </c>
      <c r="L368" s="8">
        <v>1</v>
      </c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>
        <v>2</v>
      </c>
    </row>
    <row r="369" spans="1:27">
      <c r="A369" s="7" t="s">
        <v>846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>
        <v>2</v>
      </c>
      <c r="AA369" s="8">
        <v>2</v>
      </c>
    </row>
    <row r="370" spans="1:27">
      <c r="A370" s="7" t="s">
        <v>2276</v>
      </c>
      <c r="B370" s="8"/>
      <c r="C370" s="8"/>
      <c r="D370" s="8"/>
      <c r="E370" s="8"/>
      <c r="F370" s="8"/>
      <c r="G370" s="8"/>
      <c r="H370" s="8"/>
      <c r="I370" s="8"/>
      <c r="J370" s="8">
        <v>2</v>
      </c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>
        <v>2</v>
      </c>
    </row>
    <row r="371" spans="1:27">
      <c r="A371" s="7" t="s">
        <v>565</v>
      </c>
      <c r="B371" s="8"/>
      <c r="C371" s="8"/>
      <c r="D371" s="8">
        <v>1</v>
      </c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>
        <v>1</v>
      </c>
    </row>
    <row r="372" spans="1:27">
      <c r="A372" s="7" t="s">
        <v>772</v>
      </c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>
        <v>1</v>
      </c>
      <c r="W372" s="8"/>
      <c r="X372" s="8"/>
      <c r="Y372" s="8"/>
      <c r="Z372" s="8"/>
      <c r="AA372" s="8">
        <v>1</v>
      </c>
    </row>
    <row r="373" spans="1:27">
      <c r="A373" s="7" t="s">
        <v>1148</v>
      </c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>
        <v>1</v>
      </c>
      <c r="X373" s="8"/>
      <c r="Y373" s="8"/>
      <c r="Z373" s="8"/>
      <c r="AA373" s="8">
        <v>1</v>
      </c>
    </row>
    <row r="374" spans="1:27">
      <c r="A374" s="7" t="s">
        <v>775</v>
      </c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>
        <v>1</v>
      </c>
      <c r="W374" s="8"/>
      <c r="X374" s="8"/>
      <c r="Y374" s="8"/>
      <c r="Z374" s="8"/>
      <c r="AA374" s="8">
        <v>1</v>
      </c>
    </row>
    <row r="375" spans="1:27">
      <c r="A375" s="7" t="s">
        <v>2099</v>
      </c>
      <c r="B375" s="8">
        <v>1</v>
      </c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>
        <v>1</v>
      </c>
    </row>
    <row r="376" spans="1:27">
      <c r="A376" s="7" t="s">
        <v>1408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>
        <v>1</v>
      </c>
      <c r="W376" s="8"/>
      <c r="X376" s="8"/>
      <c r="Y376" s="8"/>
      <c r="Z376" s="8"/>
      <c r="AA376" s="8">
        <v>1</v>
      </c>
    </row>
    <row r="377" spans="1:27">
      <c r="A377" s="7" t="s">
        <v>2107</v>
      </c>
      <c r="B377" s="8"/>
      <c r="C377" s="8"/>
      <c r="D377" s="8"/>
      <c r="E377" s="8"/>
      <c r="F377" s="8"/>
      <c r="G377" s="8"/>
      <c r="H377" s="8"/>
      <c r="I377" s="8"/>
      <c r="J377" s="8">
        <v>1</v>
      </c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>
        <v>1</v>
      </c>
    </row>
    <row r="378" spans="1:27">
      <c r="A378" s="7" t="s">
        <v>2183</v>
      </c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>
        <v>1</v>
      </c>
      <c r="R378" s="8"/>
      <c r="S378" s="8"/>
      <c r="T378" s="8"/>
      <c r="U378" s="8"/>
      <c r="V378" s="8"/>
      <c r="W378" s="8"/>
      <c r="X378" s="8"/>
      <c r="Y378" s="8"/>
      <c r="Z378" s="8"/>
      <c r="AA378" s="8">
        <v>1</v>
      </c>
    </row>
    <row r="379" spans="1:27">
      <c r="A379" s="7" t="s">
        <v>638</v>
      </c>
      <c r="B379" s="8"/>
      <c r="C379" s="8"/>
      <c r="D379" s="8"/>
      <c r="E379" s="8"/>
      <c r="F379" s="8"/>
      <c r="G379" s="8"/>
      <c r="H379" s="8">
        <v>1</v>
      </c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>
        <v>1</v>
      </c>
    </row>
    <row r="380" spans="1:27">
      <c r="A380" s="7" t="s">
        <v>2057</v>
      </c>
      <c r="B380" s="8"/>
      <c r="C380" s="8"/>
      <c r="D380" s="8"/>
      <c r="E380" s="8"/>
      <c r="F380" s="8"/>
      <c r="G380" s="8"/>
      <c r="H380" s="8">
        <v>1</v>
      </c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>
        <v>1</v>
      </c>
    </row>
    <row r="381" spans="1:27">
      <c r="A381" s="7" t="s">
        <v>1918</v>
      </c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>
        <v>1</v>
      </c>
      <c r="W381" s="8"/>
      <c r="X381" s="8"/>
      <c r="Y381" s="8"/>
      <c r="Z381" s="8"/>
      <c r="AA381" s="8">
        <v>1</v>
      </c>
    </row>
    <row r="382" spans="1:27">
      <c r="A382" s="7" t="s">
        <v>891</v>
      </c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>
        <v>1</v>
      </c>
      <c r="AA382" s="8">
        <v>1</v>
      </c>
    </row>
    <row r="383" spans="1:27">
      <c r="A383" s="7" t="s">
        <v>553</v>
      </c>
      <c r="B383" s="8"/>
      <c r="C383" s="8"/>
      <c r="D383" s="8"/>
      <c r="E383" s="8"/>
      <c r="F383" s="8"/>
      <c r="G383" s="8"/>
      <c r="H383" s="8"/>
      <c r="I383" s="8"/>
      <c r="J383" s="8">
        <v>1</v>
      </c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>
        <v>1</v>
      </c>
    </row>
    <row r="384" spans="1:27">
      <c r="A384" s="7" t="s">
        <v>1726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>
        <v>1</v>
      </c>
      <c r="X384" s="8"/>
      <c r="Y384" s="8"/>
      <c r="Z384" s="8"/>
      <c r="AA384" s="8">
        <v>1</v>
      </c>
    </row>
    <row r="385" spans="1:27">
      <c r="A385" s="7" t="s">
        <v>758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>
        <v>1</v>
      </c>
      <c r="X385" s="8"/>
      <c r="Y385" s="8"/>
      <c r="Z385" s="8"/>
      <c r="AA385" s="8">
        <v>1</v>
      </c>
    </row>
    <row r="386" spans="1:27">
      <c r="A386" s="7" t="s">
        <v>732</v>
      </c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>
        <v>1</v>
      </c>
      <c r="X386" s="8"/>
      <c r="Y386" s="8"/>
      <c r="Z386" s="8"/>
      <c r="AA386" s="8">
        <v>1</v>
      </c>
    </row>
    <row r="387" spans="1:27">
      <c r="A387" s="7" t="s">
        <v>598</v>
      </c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>
        <v>1</v>
      </c>
      <c r="S387" s="8"/>
      <c r="T387" s="8"/>
      <c r="U387" s="8"/>
      <c r="V387" s="8"/>
      <c r="W387" s="8"/>
      <c r="X387" s="8"/>
      <c r="Y387" s="8"/>
      <c r="Z387" s="8"/>
      <c r="AA387" s="8">
        <v>1</v>
      </c>
    </row>
    <row r="388" spans="1:27">
      <c r="A388" s="7" t="s">
        <v>807</v>
      </c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>
        <v>1</v>
      </c>
      <c r="X388" s="8"/>
      <c r="Y388" s="8"/>
      <c r="Z388" s="8"/>
      <c r="AA388" s="8">
        <v>1</v>
      </c>
    </row>
    <row r="389" spans="1:27">
      <c r="A389" s="7" t="s">
        <v>2419</v>
      </c>
      <c r="B389" s="8"/>
      <c r="C389" s="8"/>
      <c r="D389" s="8"/>
      <c r="E389" s="8"/>
      <c r="F389" s="8"/>
      <c r="G389" s="8"/>
      <c r="H389" s="8"/>
      <c r="I389" s="8"/>
      <c r="J389" s="8"/>
      <c r="K389" s="8">
        <v>1</v>
      </c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>
        <v>1</v>
      </c>
    </row>
    <row r="390" spans="1:27">
      <c r="A390" s="7" t="s">
        <v>442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>
        <v>1</v>
      </c>
      <c r="R390" s="8"/>
      <c r="S390" s="8"/>
      <c r="T390" s="8"/>
      <c r="U390" s="8"/>
      <c r="V390" s="8"/>
      <c r="W390" s="8"/>
      <c r="X390" s="8"/>
      <c r="Y390" s="8"/>
      <c r="Z390" s="8"/>
      <c r="AA390" s="8">
        <v>1</v>
      </c>
    </row>
    <row r="391" spans="1:27">
      <c r="A391" s="7" t="s">
        <v>176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>
        <v>1</v>
      </c>
      <c r="R391" s="8"/>
      <c r="S391" s="8"/>
      <c r="T391" s="8"/>
      <c r="U391" s="8"/>
      <c r="V391" s="8"/>
      <c r="W391" s="8"/>
      <c r="X391" s="8"/>
      <c r="Y391" s="8"/>
      <c r="Z391" s="8"/>
      <c r="AA391" s="8">
        <v>1</v>
      </c>
    </row>
    <row r="392" spans="1:27">
      <c r="A392" s="7" t="s">
        <v>2191</v>
      </c>
      <c r="B392" s="8"/>
      <c r="C392" s="8"/>
      <c r="D392" s="8"/>
      <c r="E392" s="8"/>
      <c r="F392" s="8"/>
      <c r="G392" s="8"/>
      <c r="H392" s="8"/>
      <c r="I392" s="8"/>
      <c r="J392" s="8">
        <v>1</v>
      </c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>
        <v>1</v>
      </c>
    </row>
    <row r="393" spans="1:27">
      <c r="A393" s="7" t="s">
        <v>2168</v>
      </c>
      <c r="B393" s="8"/>
      <c r="C393" s="8"/>
      <c r="D393" s="8"/>
      <c r="E393" s="8"/>
      <c r="F393" s="8"/>
      <c r="G393" s="8"/>
      <c r="H393" s="8"/>
      <c r="I393" s="8">
        <v>1</v>
      </c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>
        <v>1</v>
      </c>
    </row>
    <row r="394" spans="1:27">
      <c r="A394" s="7" t="s">
        <v>743</v>
      </c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>
        <v>1</v>
      </c>
      <c r="X394" s="8"/>
      <c r="Y394" s="8"/>
      <c r="Z394" s="8"/>
      <c r="AA394" s="8">
        <v>1</v>
      </c>
    </row>
    <row r="395" spans="1:27">
      <c r="A395" s="7" t="s">
        <v>2359</v>
      </c>
      <c r="B395" s="8"/>
      <c r="C395" s="8"/>
      <c r="D395" s="8"/>
      <c r="E395" s="8"/>
      <c r="F395" s="8"/>
      <c r="G395" s="8"/>
      <c r="H395" s="8"/>
      <c r="I395" s="8">
        <v>1</v>
      </c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>
        <v>1</v>
      </c>
    </row>
    <row r="396" spans="1:27">
      <c r="A396" s="7" t="s">
        <v>2079</v>
      </c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>
        <v>1</v>
      </c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>
        <v>1</v>
      </c>
    </row>
    <row r="397" spans="1:27">
      <c r="A397" s="7" t="s">
        <v>157</v>
      </c>
      <c r="B397" s="8"/>
      <c r="C397" s="8"/>
      <c r="D397" s="8"/>
      <c r="E397" s="8"/>
      <c r="F397" s="8"/>
      <c r="G397" s="8"/>
      <c r="H397" s="8"/>
      <c r="I397" s="8"/>
      <c r="J397" s="8">
        <v>1</v>
      </c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>
        <v>1</v>
      </c>
    </row>
    <row r="398" spans="1:27">
      <c r="A398" s="7" t="s">
        <v>1383</v>
      </c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>
        <v>1</v>
      </c>
      <c r="X398" s="8"/>
      <c r="Y398" s="8"/>
      <c r="Z398" s="8"/>
      <c r="AA398" s="8">
        <v>1</v>
      </c>
    </row>
    <row r="399" spans="1:27">
      <c r="A399" s="7" t="s">
        <v>937</v>
      </c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>
        <v>1</v>
      </c>
      <c r="Z399" s="8"/>
      <c r="AA399" s="8">
        <v>1</v>
      </c>
    </row>
    <row r="400" spans="1:27">
      <c r="A400" s="7" t="s">
        <v>2147</v>
      </c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>
        <v>1</v>
      </c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>
        <v>1</v>
      </c>
    </row>
    <row r="401" spans="1:27">
      <c r="A401" s="7" t="s">
        <v>2236</v>
      </c>
      <c r="B401" s="8"/>
      <c r="C401" s="8"/>
      <c r="D401" s="8"/>
      <c r="E401" s="8"/>
      <c r="F401" s="8"/>
      <c r="G401" s="8"/>
      <c r="H401" s="8">
        <v>1</v>
      </c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>
        <v>1</v>
      </c>
    </row>
    <row r="402" spans="1:27">
      <c r="A402" s="7" t="s">
        <v>1418</v>
      </c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>
        <v>1</v>
      </c>
      <c r="X402" s="8"/>
      <c r="Y402" s="8"/>
      <c r="Z402" s="8"/>
      <c r="AA402" s="8">
        <v>1</v>
      </c>
    </row>
    <row r="403" spans="1:27">
      <c r="A403" s="7" t="s">
        <v>162</v>
      </c>
      <c r="B403" s="8"/>
      <c r="C403" s="8"/>
      <c r="D403" s="8"/>
      <c r="E403" s="8"/>
      <c r="F403" s="8"/>
      <c r="G403" s="8"/>
      <c r="H403" s="8"/>
      <c r="I403" s="8"/>
      <c r="J403" s="8"/>
      <c r="K403" s="8">
        <v>1</v>
      </c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>
        <v>1</v>
      </c>
    </row>
    <row r="404" spans="1:27">
      <c r="A404" s="7" t="s">
        <v>1196</v>
      </c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>
        <v>1</v>
      </c>
      <c r="X404" s="8"/>
      <c r="Y404" s="8"/>
      <c r="Z404" s="8"/>
      <c r="AA404" s="8">
        <v>1</v>
      </c>
    </row>
    <row r="405" spans="1:27">
      <c r="A405" s="7" t="s">
        <v>593</v>
      </c>
      <c r="B405" s="8">
        <v>1</v>
      </c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>
        <v>1</v>
      </c>
    </row>
    <row r="406" spans="1:27">
      <c r="A406" s="7" t="s">
        <v>477</v>
      </c>
      <c r="B406" s="8"/>
      <c r="C406" s="8"/>
      <c r="D406" s="8"/>
      <c r="E406" s="8"/>
      <c r="F406" s="8"/>
      <c r="G406" s="8"/>
      <c r="H406" s="8"/>
      <c r="I406" s="8"/>
      <c r="J406" s="8">
        <v>1</v>
      </c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>
        <v>1</v>
      </c>
    </row>
    <row r="407" spans="1:27">
      <c r="A407" s="7" t="s">
        <v>2172</v>
      </c>
      <c r="B407" s="8"/>
      <c r="C407" s="8"/>
      <c r="D407" s="8"/>
      <c r="E407" s="8"/>
      <c r="F407" s="8"/>
      <c r="G407" s="8"/>
      <c r="H407" s="8"/>
      <c r="I407" s="8">
        <v>1</v>
      </c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>
        <v>1</v>
      </c>
    </row>
    <row r="408" spans="1:27">
      <c r="A408" s="7" t="s">
        <v>73</v>
      </c>
      <c r="B408" s="8"/>
      <c r="C408" s="8"/>
      <c r="D408" s="8"/>
      <c r="E408" s="8"/>
      <c r="F408" s="8"/>
      <c r="G408" s="8"/>
      <c r="H408" s="8"/>
      <c r="I408" s="8"/>
      <c r="J408" s="8">
        <v>1</v>
      </c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>
        <v>1</v>
      </c>
    </row>
    <row r="409" spans="1:27">
      <c r="A409" s="7" t="s">
        <v>2175</v>
      </c>
      <c r="B409" s="8"/>
      <c r="C409" s="8"/>
      <c r="D409" s="8">
        <v>1</v>
      </c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>
        <v>1</v>
      </c>
    </row>
    <row r="410" spans="1:27">
      <c r="A410" s="7" t="s">
        <v>1885</v>
      </c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>
        <v>1</v>
      </c>
      <c r="W410" s="8"/>
      <c r="X410" s="8"/>
      <c r="Y410" s="8"/>
      <c r="Z410" s="8"/>
      <c r="AA410" s="8">
        <v>1</v>
      </c>
    </row>
    <row r="411" spans="1:27">
      <c r="A411" s="7" t="s">
        <v>2050</v>
      </c>
      <c r="B411" s="8">
        <v>1</v>
      </c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>
        <v>1</v>
      </c>
    </row>
    <row r="412" spans="1:27">
      <c r="A412" s="7" t="s">
        <v>2119</v>
      </c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>
        <v>1</v>
      </c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>
        <v>1</v>
      </c>
    </row>
    <row r="413" spans="1:27">
      <c r="A413" s="7" t="s">
        <v>1086</v>
      </c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>
        <v>1</v>
      </c>
      <c r="X413" s="8"/>
      <c r="Y413" s="8"/>
      <c r="Z413" s="8"/>
      <c r="AA413" s="8">
        <v>1</v>
      </c>
    </row>
    <row r="414" spans="1:27">
      <c r="A414" s="7" t="s">
        <v>749</v>
      </c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>
        <v>1</v>
      </c>
      <c r="X414" s="8"/>
      <c r="Y414" s="8"/>
      <c r="Z414" s="8"/>
      <c r="AA414" s="8">
        <v>1</v>
      </c>
    </row>
    <row r="415" spans="1:27">
      <c r="A415" s="7" t="s">
        <v>832</v>
      </c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>
        <v>1</v>
      </c>
      <c r="W415" s="8"/>
      <c r="X415" s="8"/>
      <c r="Y415" s="8"/>
      <c r="Z415" s="8"/>
      <c r="AA415" s="8">
        <v>1</v>
      </c>
    </row>
    <row r="416" spans="1:27">
      <c r="A416" s="7" t="s">
        <v>1064</v>
      </c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>
        <v>1</v>
      </c>
      <c r="X416" s="8"/>
      <c r="Y416" s="8"/>
      <c r="Z416" s="8"/>
      <c r="AA416" s="8">
        <v>1</v>
      </c>
    </row>
    <row r="417" spans="1:27">
      <c r="A417" s="7" t="s">
        <v>2093</v>
      </c>
      <c r="B417" s="8"/>
      <c r="C417" s="8"/>
      <c r="D417" s="8">
        <v>1</v>
      </c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>
        <v>1</v>
      </c>
    </row>
    <row r="418" spans="1:27">
      <c r="A418" s="7" t="s">
        <v>823</v>
      </c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>
        <v>1</v>
      </c>
      <c r="X418" s="8"/>
      <c r="Y418" s="8"/>
      <c r="Z418" s="8"/>
      <c r="AA418" s="8">
        <v>1</v>
      </c>
    </row>
    <row r="419" spans="1:27">
      <c r="A419" s="7" t="s">
        <v>685</v>
      </c>
      <c r="B419" s="8">
        <v>87</v>
      </c>
      <c r="C419" s="8">
        <v>130</v>
      </c>
      <c r="D419" s="8">
        <v>110</v>
      </c>
      <c r="E419" s="8">
        <v>100</v>
      </c>
      <c r="F419" s="8">
        <v>127</v>
      </c>
      <c r="G419" s="8">
        <v>385</v>
      </c>
      <c r="H419" s="8">
        <v>65</v>
      </c>
      <c r="I419" s="8">
        <v>19</v>
      </c>
      <c r="J419" s="8">
        <v>238</v>
      </c>
      <c r="K419" s="8">
        <v>604</v>
      </c>
      <c r="L419" s="8">
        <v>519</v>
      </c>
      <c r="M419" s="8">
        <v>45</v>
      </c>
      <c r="N419" s="8">
        <v>559</v>
      </c>
      <c r="O419" s="8">
        <v>505</v>
      </c>
      <c r="P419" s="8">
        <v>191</v>
      </c>
      <c r="Q419" s="8">
        <v>185</v>
      </c>
      <c r="R419" s="8">
        <v>57</v>
      </c>
      <c r="S419" s="8">
        <v>15</v>
      </c>
      <c r="T419" s="8">
        <v>8</v>
      </c>
      <c r="U419" s="8">
        <v>972</v>
      </c>
      <c r="V419" s="8">
        <v>773</v>
      </c>
      <c r="W419" s="8">
        <v>814</v>
      </c>
      <c r="X419" s="8">
        <v>255</v>
      </c>
      <c r="Y419" s="8">
        <v>1016</v>
      </c>
      <c r="Z419" s="8">
        <v>689</v>
      </c>
      <c r="AA419" s="8">
        <v>8468</v>
      </c>
    </row>
  </sheetData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5"/>
  <sheetViews>
    <sheetView workbookViewId="0">
      <selection activeCell="I5" sqref="I5"/>
    </sheetView>
  </sheetViews>
  <sheetFormatPr defaultColWidth="9" defaultRowHeight="14.25"/>
  <cols>
    <col min="1" max="1" width="19" style="1" customWidth="1"/>
    <col min="2" max="2" width="20.75" style="1" customWidth="1"/>
    <col min="3" max="3" width="12.25" style="1" customWidth="1"/>
    <col min="4" max="4" width="11.75" style="1" customWidth="1"/>
    <col min="5" max="5" width="10.5" style="2" customWidth="1"/>
    <col min="6" max="6" width="12.5" style="3" customWidth="1"/>
  </cols>
  <sheetData>
    <row r="1" spans="1:6">
      <c r="A1" s="4" t="s">
        <v>670</v>
      </c>
      <c r="B1" s="4" t="s">
        <v>693</v>
      </c>
      <c r="C1" s="4" t="s">
        <v>695</v>
      </c>
      <c r="D1" s="4" t="s">
        <v>694</v>
      </c>
      <c r="E1" s="5" t="s">
        <v>701</v>
      </c>
      <c r="F1" s="6" t="s">
        <v>702</v>
      </c>
    </row>
    <row r="2" spans="1:6">
      <c r="B2" s="1" t="s">
        <v>928</v>
      </c>
      <c r="C2" s="1" t="s">
        <v>682</v>
      </c>
      <c r="D2" s="1" t="s">
        <v>683</v>
      </c>
      <c r="E2" s="2">
        <v>210</v>
      </c>
      <c r="F2" s="3">
        <v>124.895</v>
      </c>
    </row>
    <row r="3" spans="1:6">
      <c r="B3" s="1" t="s">
        <v>369</v>
      </c>
      <c r="C3" s="1" t="s">
        <v>684</v>
      </c>
      <c r="D3" s="1" t="s">
        <v>683</v>
      </c>
      <c r="E3" s="2">
        <v>176</v>
      </c>
      <c r="F3" s="3">
        <v>165.01</v>
      </c>
    </row>
    <row r="4" spans="1:6" ht="109.9" customHeight="1">
      <c r="B4" s="1" t="s">
        <v>531</v>
      </c>
      <c r="C4" s="1" t="s">
        <v>684</v>
      </c>
      <c r="D4" s="1" t="s">
        <v>683</v>
      </c>
      <c r="E4" s="2">
        <v>156</v>
      </c>
      <c r="F4" s="3">
        <v>158.38999999999999</v>
      </c>
    </row>
    <row r="5" spans="1:6" ht="109.9" customHeight="1">
      <c r="B5" s="1" t="s">
        <v>93</v>
      </c>
      <c r="C5" s="1" t="s">
        <v>684</v>
      </c>
      <c r="D5" s="1" t="s">
        <v>683</v>
      </c>
      <c r="E5" s="2">
        <v>148</v>
      </c>
      <c r="F5" s="3">
        <v>165.01</v>
      </c>
    </row>
    <row r="6" spans="1:6" ht="109.9" customHeight="1">
      <c r="B6" s="1" t="s">
        <v>1211</v>
      </c>
      <c r="C6" s="1" t="s">
        <v>682</v>
      </c>
      <c r="D6" s="1" t="s">
        <v>683</v>
      </c>
      <c r="E6" s="2">
        <v>136</v>
      </c>
      <c r="F6" s="3">
        <v>138.44499999999999</v>
      </c>
    </row>
    <row r="7" spans="1:6">
      <c r="B7" s="1" t="s">
        <v>967</v>
      </c>
      <c r="C7" s="1" t="s">
        <v>682</v>
      </c>
      <c r="D7" s="1" t="s">
        <v>683</v>
      </c>
      <c r="E7" s="2">
        <v>131</v>
      </c>
      <c r="F7" s="3">
        <v>157.54499999999999</v>
      </c>
    </row>
    <row r="8" spans="1:6" ht="109.9" customHeight="1">
      <c r="B8" s="1" t="s">
        <v>1248</v>
      </c>
      <c r="C8" s="1" t="s">
        <v>682</v>
      </c>
      <c r="D8" s="1" t="s">
        <v>683</v>
      </c>
      <c r="E8" s="2">
        <v>124</v>
      </c>
      <c r="F8" s="3">
        <v>124.895</v>
      </c>
    </row>
    <row r="9" spans="1:6" ht="109.9" customHeight="1">
      <c r="B9" s="1" t="s">
        <v>877</v>
      </c>
      <c r="C9" s="1" t="s">
        <v>682</v>
      </c>
      <c r="D9" s="1" t="s">
        <v>683</v>
      </c>
      <c r="E9" s="2">
        <v>116</v>
      </c>
      <c r="F9" s="3">
        <v>124.895</v>
      </c>
    </row>
    <row r="10" spans="1:6">
      <c r="B10" s="1" t="s">
        <v>1023</v>
      </c>
      <c r="C10" s="1" t="s">
        <v>682</v>
      </c>
      <c r="D10" s="1" t="s">
        <v>683</v>
      </c>
      <c r="E10" s="2">
        <v>113</v>
      </c>
      <c r="F10" s="3">
        <v>115.19</v>
      </c>
    </row>
    <row r="11" spans="1:6" ht="109.9" customHeight="1">
      <c r="B11" s="1" t="s">
        <v>1164</v>
      </c>
      <c r="C11" s="1" t="s">
        <v>682</v>
      </c>
      <c r="D11" s="1" t="s">
        <v>683</v>
      </c>
      <c r="E11" s="2">
        <v>109</v>
      </c>
      <c r="F11" s="3">
        <v>114.9225</v>
      </c>
    </row>
    <row r="12" spans="1:6" ht="109.9" customHeight="1">
      <c r="B12" s="1" t="s">
        <v>134</v>
      </c>
      <c r="C12" s="1" t="s">
        <v>684</v>
      </c>
      <c r="D12" s="1" t="s">
        <v>683</v>
      </c>
      <c r="E12" s="2">
        <v>102</v>
      </c>
      <c r="F12" s="3">
        <v>148.41749999999999</v>
      </c>
    </row>
    <row r="13" spans="1:6" ht="109.9" customHeight="1">
      <c r="B13" s="1" t="s">
        <v>1877</v>
      </c>
      <c r="C13" s="1" t="s">
        <v>682</v>
      </c>
      <c r="D13" s="1" t="s">
        <v>683</v>
      </c>
      <c r="E13" s="2">
        <v>96</v>
      </c>
      <c r="F13" s="3">
        <v>124.74</v>
      </c>
    </row>
    <row r="14" spans="1:6">
      <c r="B14" s="1" t="s">
        <v>641</v>
      </c>
      <c r="C14" s="1" t="s">
        <v>684</v>
      </c>
      <c r="D14" s="1" t="s">
        <v>683</v>
      </c>
      <c r="E14" s="2">
        <v>93</v>
      </c>
      <c r="F14" s="3">
        <v>138.44499999999999</v>
      </c>
    </row>
    <row r="15" spans="1:6" ht="109.9" customHeight="1">
      <c r="B15" s="1" t="s">
        <v>519</v>
      </c>
      <c r="C15" s="1" t="s">
        <v>684</v>
      </c>
      <c r="D15" s="1" t="s">
        <v>683</v>
      </c>
      <c r="E15" s="2">
        <v>92</v>
      </c>
      <c r="F15" s="3">
        <v>134.82499999999999</v>
      </c>
    </row>
    <row r="16" spans="1:6">
      <c r="B16" s="1" t="s">
        <v>1948</v>
      </c>
      <c r="C16" s="1" t="s">
        <v>686</v>
      </c>
      <c r="D16" s="1" t="s">
        <v>683</v>
      </c>
      <c r="E16" s="2">
        <v>80</v>
      </c>
      <c r="F16" s="3">
        <v>134.66999999999999</v>
      </c>
    </row>
    <row r="17" spans="2:6">
      <c r="B17" s="1" t="s">
        <v>1927</v>
      </c>
      <c r="C17" s="1" t="s">
        <v>686</v>
      </c>
      <c r="D17" s="1" t="s">
        <v>683</v>
      </c>
      <c r="E17" s="2">
        <v>79</v>
      </c>
      <c r="F17" s="3">
        <v>147.995</v>
      </c>
    </row>
    <row r="18" spans="2:6" ht="109.9" customHeight="1">
      <c r="B18" s="1" t="s">
        <v>1199</v>
      </c>
      <c r="C18" s="1" t="s">
        <v>682</v>
      </c>
      <c r="D18" s="1" t="s">
        <v>683</v>
      </c>
      <c r="E18" s="2">
        <v>78</v>
      </c>
      <c r="F18" s="3">
        <v>114.9225</v>
      </c>
    </row>
    <row r="19" spans="2:6" ht="109.9" customHeight="1">
      <c r="B19" s="1" t="s">
        <v>12</v>
      </c>
      <c r="C19" s="1" t="s">
        <v>684</v>
      </c>
      <c r="D19" s="1" t="s">
        <v>683</v>
      </c>
      <c r="E19" s="2">
        <v>78</v>
      </c>
      <c r="F19" s="3">
        <v>138.44499999999999</v>
      </c>
    </row>
    <row r="20" spans="2:6" ht="109.9" customHeight="1">
      <c r="B20" s="1" t="s">
        <v>1411</v>
      </c>
      <c r="C20" s="1" t="s">
        <v>682</v>
      </c>
      <c r="D20" s="1" t="s">
        <v>683</v>
      </c>
      <c r="E20" s="2">
        <v>78</v>
      </c>
      <c r="F20" s="3">
        <v>138.44499999999999</v>
      </c>
    </row>
    <row r="21" spans="2:6">
      <c r="B21" s="1" t="s">
        <v>2001</v>
      </c>
      <c r="C21" s="1" t="s">
        <v>686</v>
      </c>
      <c r="D21" s="1" t="s">
        <v>683</v>
      </c>
      <c r="E21" s="2">
        <v>76</v>
      </c>
      <c r="F21" s="3">
        <v>124.895</v>
      </c>
    </row>
    <row r="22" spans="2:6" ht="109.9" customHeight="1">
      <c r="B22" s="1" t="s">
        <v>1956</v>
      </c>
      <c r="C22" s="1" t="s">
        <v>686</v>
      </c>
      <c r="D22" s="1" t="s">
        <v>683</v>
      </c>
      <c r="E22" s="2">
        <v>76</v>
      </c>
      <c r="F22" s="3">
        <v>134.66999999999999</v>
      </c>
    </row>
    <row r="23" spans="2:6">
      <c r="B23" s="1" t="s">
        <v>650</v>
      </c>
      <c r="C23" s="1" t="s">
        <v>684</v>
      </c>
      <c r="D23" s="1" t="s">
        <v>683</v>
      </c>
      <c r="E23" s="2">
        <v>73</v>
      </c>
      <c r="F23" s="3">
        <v>138.44499999999999</v>
      </c>
    </row>
    <row r="24" spans="2:6" ht="109.9" customHeight="1">
      <c r="B24" s="1" t="s">
        <v>101</v>
      </c>
      <c r="C24" s="1" t="s">
        <v>684</v>
      </c>
      <c r="D24" s="1" t="s">
        <v>683</v>
      </c>
      <c r="E24" s="2">
        <v>72</v>
      </c>
      <c r="F24" s="3">
        <v>165.01</v>
      </c>
    </row>
    <row r="25" spans="2:6" ht="109.9" customHeight="1">
      <c r="B25" s="1" t="s">
        <v>1856</v>
      </c>
      <c r="C25" s="1" t="s">
        <v>682</v>
      </c>
      <c r="D25" s="1" t="s">
        <v>683</v>
      </c>
      <c r="E25" s="2">
        <v>69</v>
      </c>
      <c r="F25" s="3">
        <v>124.74</v>
      </c>
    </row>
    <row r="26" spans="2:6" ht="109.9" customHeight="1">
      <c r="B26" s="1" t="s">
        <v>126</v>
      </c>
      <c r="C26" s="1" t="s">
        <v>684</v>
      </c>
      <c r="D26" s="1" t="s">
        <v>683</v>
      </c>
      <c r="E26" s="2">
        <v>68</v>
      </c>
      <c r="F26" s="3">
        <v>148.41749999999999</v>
      </c>
    </row>
    <row r="27" spans="2:6" ht="109.9" customHeight="1">
      <c r="B27" s="1" t="s">
        <v>509</v>
      </c>
      <c r="C27" s="1" t="s">
        <v>684</v>
      </c>
      <c r="D27" s="1" t="s">
        <v>683</v>
      </c>
      <c r="E27" s="2">
        <v>65</v>
      </c>
      <c r="F27" s="3">
        <v>134.82499999999999</v>
      </c>
    </row>
    <row r="28" spans="2:6" ht="109.9" customHeight="1">
      <c r="B28" s="1" t="s">
        <v>919</v>
      </c>
      <c r="C28" s="1" t="s">
        <v>682</v>
      </c>
      <c r="D28" s="1" t="s">
        <v>683</v>
      </c>
      <c r="E28" s="2">
        <v>65</v>
      </c>
      <c r="F28" s="3">
        <v>114.9225</v>
      </c>
    </row>
    <row r="29" spans="2:6" ht="109.9" customHeight="1">
      <c r="B29" s="1" t="s">
        <v>1179</v>
      </c>
      <c r="C29" s="1" t="s">
        <v>682</v>
      </c>
      <c r="D29" s="1" t="s">
        <v>683</v>
      </c>
      <c r="E29" s="2">
        <v>64</v>
      </c>
      <c r="F29" s="3">
        <v>138.44499999999999</v>
      </c>
    </row>
    <row r="30" spans="2:6">
      <c r="B30" s="1" t="s">
        <v>390</v>
      </c>
      <c r="C30" s="1" t="s">
        <v>684</v>
      </c>
      <c r="D30" s="1" t="s">
        <v>683</v>
      </c>
      <c r="E30" s="2">
        <v>63</v>
      </c>
      <c r="F30" s="3">
        <v>157.54499999999999</v>
      </c>
    </row>
    <row r="31" spans="2:6">
      <c r="B31" s="1" t="s">
        <v>345</v>
      </c>
      <c r="C31" s="1" t="s">
        <v>684</v>
      </c>
      <c r="D31" s="1" t="s">
        <v>683</v>
      </c>
      <c r="E31" s="2">
        <v>62</v>
      </c>
      <c r="F31" s="3">
        <v>148.41749999999999</v>
      </c>
    </row>
    <row r="32" spans="2:6" ht="109.9" customHeight="1">
      <c r="B32" s="1" t="s">
        <v>1786</v>
      </c>
      <c r="C32" s="1" t="s">
        <v>682</v>
      </c>
      <c r="D32" s="1" t="s">
        <v>683</v>
      </c>
      <c r="E32" s="2">
        <v>61</v>
      </c>
      <c r="F32" s="3">
        <v>124.895</v>
      </c>
    </row>
    <row r="33" spans="2:6" ht="109.9" customHeight="1">
      <c r="B33" s="1" t="s">
        <v>85</v>
      </c>
      <c r="C33" s="1" t="s">
        <v>684</v>
      </c>
      <c r="D33" s="1" t="s">
        <v>683</v>
      </c>
      <c r="E33" s="2">
        <v>60</v>
      </c>
      <c r="F33" s="3">
        <v>165.01</v>
      </c>
    </row>
    <row r="34" spans="2:6" ht="109.9" customHeight="1">
      <c r="B34" s="1" t="s">
        <v>1328</v>
      </c>
      <c r="C34" s="1" t="s">
        <v>682</v>
      </c>
      <c r="D34" s="1" t="s">
        <v>683</v>
      </c>
      <c r="E34" s="2">
        <v>59</v>
      </c>
      <c r="F34" s="3">
        <v>107.72499999999999</v>
      </c>
    </row>
    <row r="35" spans="2:6">
      <c r="B35" s="1" t="s">
        <v>1938</v>
      </c>
      <c r="C35" s="1" t="s">
        <v>686</v>
      </c>
      <c r="D35" s="1" t="s">
        <v>683</v>
      </c>
      <c r="E35" s="2">
        <v>57</v>
      </c>
      <c r="F35" s="3">
        <v>134.66999999999999</v>
      </c>
    </row>
    <row r="36" spans="2:6" ht="109.9" customHeight="1">
      <c r="B36" s="1" t="s">
        <v>2384</v>
      </c>
      <c r="C36" s="1" t="s">
        <v>684</v>
      </c>
      <c r="D36" s="1" t="s">
        <v>683</v>
      </c>
      <c r="E36" s="2">
        <v>56</v>
      </c>
      <c r="F36" s="3">
        <v>137.6</v>
      </c>
    </row>
    <row r="37" spans="2:6" ht="109.9" customHeight="1">
      <c r="B37" s="1" t="s">
        <v>1265</v>
      </c>
      <c r="C37" s="1" t="s">
        <v>682</v>
      </c>
      <c r="D37" s="1" t="s">
        <v>683</v>
      </c>
      <c r="E37" s="2">
        <v>56</v>
      </c>
      <c r="F37" s="3">
        <v>114.9225</v>
      </c>
    </row>
    <row r="38" spans="2:6" ht="109.9" customHeight="1">
      <c r="B38" s="1" t="s">
        <v>1185</v>
      </c>
      <c r="C38" s="1" t="s">
        <v>682</v>
      </c>
      <c r="D38" s="1" t="s">
        <v>683</v>
      </c>
      <c r="E38" s="2">
        <v>55</v>
      </c>
      <c r="F38" s="3">
        <v>138.44499999999999</v>
      </c>
    </row>
    <row r="39" spans="2:6" ht="109.9" customHeight="1">
      <c r="B39" s="1" t="s">
        <v>1661</v>
      </c>
      <c r="C39" s="1" t="s">
        <v>682</v>
      </c>
      <c r="D39" s="1" t="s">
        <v>683</v>
      </c>
      <c r="E39" s="2">
        <v>55</v>
      </c>
      <c r="F39" s="3">
        <v>147.995</v>
      </c>
    </row>
    <row r="40" spans="2:6">
      <c r="B40" s="1" t="s">
        <v>1973</v>
      </c>
      <c r="C40" s="1" t="s">
        <v>686</v>
      </c>
      <c r="D40" s="1" t="s">
        <v>683</v>
      </c>
      <c r="E40" s="2">
        <v>54</v>
      </c>
      <c r="F40" s="3">
        <v>104.795</v>
      </c>
    </row>
    <row r="41" spans="2:6" ht="109.9" customHeight="1">
      <c r="B41" s="1" t="s">
        <v>76</v>
      </c>
      <c r="C41" s="1" t="s">
        <v>684</v>
      </c>
      <c r="D41" s="1" t="s">
        <v>683</v>
      </c>
      <c r="E41" s="2">
        <v>53</v>
      </c>
      <c r="F41" s="3">
        <v>165.01</v>
      </c>
    </row>
    <row r="42" spans="2:6" ht="109.9" customHeight="1">
      <c r="B42" s="1" t="s">
        <v>1964</v>
      </c>
      <c r="C42" s="1" t="s">
        <v>686</v>
      </c>
      <c r="D42" s="1" t="s">
        <v>683</v>
      </c>
      <c r="E42" s="2">
        <v>52</v>
      </c>
      <c r="F42" s="3">
        <v>134.66999999999999</v>
      </c>
    </row>
    <row r="43" spans="2:6">
      <c r="B43" s="1" t="s">
        <v>2028</v>
      </c>
      <c r="C43" s="1" t="s">
        <v>687</v>
      </c>
      <c r="D43" s="1" t="s">
        <v>683</v>
      </c>
      <c r="E43" s="2">
        <v>51</v>
      </c>
      <c r="F43" s="3">
        <v>38.25</v>
      </c>
    </row>
    <row r="44" spans="2:6">
      <c r="B44" s="1" t="s">
        <v>1541</v>
      </c>
      <c r="C44" s="1" t="s">
        <v>682</v>
      </c>
      <c r="D44" s="1" t="s">
        <v>683</v>
      </c>
      <c r="E44" s="2">
        <v>51</v>
      </c>
      <c r="F44" s="3">
        <v>107.72499999999999</v>
      </c>
    </row>
    <row r="45" spans="2:6" ht="109.9" customHeight="1">
      <c r="B45" s="1" t="s">
        <v>1282</v>
      </c>
      <c r="C45" s="1" t="s">
        <v>682</v>
      </c>
      <c r="D45" s="1" t="s">
        <v>683</v>
      </c>
      <c r="E45" s="2">
        <v>50</v>
      </c>
      <c r="F45" s="3">
        <v>124.895</v>
      </c>
    </row>
    <row r="46" spans="2:6">
      <c r="B46" s="1" t="s">
        <v>632</v>
      </c>
      <c r="C46" s="1" t="s">
        <v>684</v>
      </c>
      <c r="D46" s="1" t="s">
        <v>683</v>
      </c>
      <c r="E46" s="2">
        <v>49</v>
      </c>
      <c r="F46" s="3">
        <v>167.63</v>
      </c>
    </row>
    <row r="47" spans="2:6">
      <c r="B47" s="1" t="s">
        <v>1009</v>
      </c>
      <c r="C47" s="1" t="s">
        <v>682</v>
      </c>
      <c r="D47" s="1" t="s">
        <v>683</v>
      </c>
      <c r="E47" s="2">
        <v>49</v>
      </c>
      <c r="F47" s="3">
        <v>115.19</v>
      </c>
    </row>
    <row r="48" spans="2:6" ht="109.9" customHeight="1">
      <c r="B48" s="1" t="s">
        <v>1778</v>
      </c>
      <c r="C48" s="1" t="s">
        <v>682</v>
      </c>
      <c r="D48" s="1" t="s">
        <v>683</v>
      </c>
      <c r="E48" s="2">
        <v>49</v>
      </c>
      <c r="F48" s="3">
        <v>135.29</v>
      </c>
    </row>
    <row r="49" spans="2:6" ht="109.9" customHeight="1">
      <c r="B49" s="1" t="s">
        <v>66</v>
      </c>
      <c r="C49" s="1" t="s">
        <v>684</v>
      </c>
      <c r="D49" s="1" t="s">
        <v>683</v>
      </c>
      <c r="E49" s="2">
        <v>48</v>
      </c>
      <c r="F49" s="3">
        <v>148.41749999999999</v>
      </c>
    </row>
    <row r="50" spans="2:6" ht="109.9" customHeight="1">
      <c r="B50" s="1" t="s">
        <v>1219</v>
      </c>
      <c r="C50" s="1" t="s">
        <v>682</v>
      </c>
      <c r="D50" s="1" t="s">
        <v>683</v>
      </c>
      <c r="E50" s="2">
        <v>48</v>
      </c>
      <c r="F50" s="3">
        <v>138.44499999999999</v>
      </c>
    </row>
    <row r="51" spans="2:6" ht="109.9" customHeight="1">
      <c r="B51" s="1" t="s">
        <v>1841</v>
      </c>
      <c r="C51" s="1" t="s">
        <v>682</v>
      </c>
      <c r="D51" s="1" t="s">
        <v>683</v>
      </c>
      <c r="E51" s="2">
        <v>46</v>
      </c>
      <c r="F51" s="3">
        <v>115.19</v>
      </c>
    </row>
    <row r="52" spans="2:6" ht="109.9" customHeight="1">
      <c r="B52" s="1" t="s">
        <v>2326</v>
      </c>
      <c r="C52" s="1" t="s">
        <v>684</v>
      </c>
      <c r="D52" s="1" t="s">
        <v>683</v>
      </c>
      <c r="E52" s="2">
        <v>45</v>
      </c>
      <c r="F52" s="3">
        <v>165.01</v>
      </c>
    </row>
    <row r="53" spans="2:6">
      <c r="B53" s="1" t="s">
        <v>1274</v>
      </c>
      <c r="C53" s="1" t="s">
        <v>682</v>
      </c>
      <c r="D53" s="1" t="s">
        <v>683</v>
      </c>
      <c r="E53" s="2">
        <v>44</v>
      </c>
      <c r="F53" s="3">
        <v>107.72499999999999</v>
      </c>
    </row>
    <row r="54" spans="2:6">
      <c r="B54" s="1" t="s">
        <v>851</v>
      </c>
      <c r="C54" s="1" t="s">
        <v>682</v>
      </c>
      <c r="D54" s="1" t="s">
        <v>683</v>
      </c>
      <c r="E54" s="2">
        <v>44</v>
      </c>
      <c r="F54" s="3">
        <v>138.44499999999999</v>
      </c>
    </row>
    <row r="55" spans="2:6" ht="109.9" customHeight="1">
      <c r="B55" s="1" t="s">
        <v>35</v>
      </c>
      <c r="C55" s="1" t="s">
        <v>684</v>
      </c>
      <c r="D55" s="1" t="s">
        <v>683</v>
      </c>
      <c r="E55" s="2">
        <v>43</v>
      </c>
      <c r="F55" s="3">
        <v>157.54499999999999</v>
      </c>
    </row>
    <row r="56" spans="2:6">
      <c r="B56" s="1" t="s">
        <v>2238</v>
      </c>
      <c r="C56" s="1" t="s">
        <v>684</v>
      </c>
      <c r="D56" s="1" t="s">
        <v>683</v>
      </c>
      <c r="E56" s="2">
        <v>43</v>
      </c>
      <c r="F56" s="3">
        <v>147.84</v>
      </c>
    </row>
    <row r="57" spans="2:6" ht="109.9" customHeight="1">
      <c r="B57" s="1" t="s">
        <v>1710</v>
      </c>
      <c r="C57" s="1" t="s">
        <v>682</v>
      </c>
      <c r="D57" s="1" t="s">
        <v>683</v>
      </c>
      <c r="E57" s="2">
        <v>43</v>
      </c>
      <c r="F57" s="3">
        <v>138.44499999999999</v>
      </c>
    </row>
    <row r="58" spans="2:6" ht="109.9" customHeight="1">
      <c r="B58" s="1" t="s">
        <v>2258</v>
      </c>
      <c r="C58" s="1" t="s">
        <v>684</v>
      </c>
      <c r="D58" s="1" t="s">
        <v>683</v>
      </c>
      <c r="E58" s="2">
        <v>42</v>
      </c>
      <c r="F58" s="3">
        <v>148.41749999999999</v>
      </c>
    </row>
    <row r="59" spans="2:6" ht="109.9" customHeight="1">
      <c r="B59" s="1" t="s">
        <v>1677</v>
      </c>
      <c r="C59" s="1" t="s">
        <v>682</v>
      </c>
      <c r="D59" s="1" t="s">
        <v>683</v>
      </c>
      <c r="E59" s="2">
        <v>41</v>
      </c>
      <c r="F59" s="3">
        <v>138.44499999999999</v>
      </c>
    </row>
    <row r="60" spans="2:6" ht="109.9" customHeight="1">
      <c r="B60" s="1" t="s">
        <v>2351</v>
      </c>
      <c r="C60" s="1" t="s">
        <v>684</v>
      </c>
      <c r="D60" s="1" t="s">
        <v>683</v>
      </c>
      <c r="E60" s="2">
        <v>41</v>
      </c>
      <c r="F60" s="3">
        <v>165.01</v>
      </c>
    </row>
    <row r="61" spans="2:6">
      <c r="B61" s="1" t="s">
        <v>1984</v>
      </c>
      <c r="C61" s="1" t="s">
        <v>686</v>
      </c>
      <c r="D61" s="1" t="s">
        <v>683</v>
      </c>
      <c r="E61" s="2">
        <v>41</v>
      </c>
      <c r="F61" s="3">
        <v>124.895</v>
      </c>
    </row>
    <row r="62" spans="2:6">
      <c r="B62" s="1" t="s">
        <v>496</v>
      </c>
      <c r="C62" s="1" t="s">
        <v>684</v>
      </c>
      <c r="D62" s="1" t="s">
        <v>683</v>
      </c>
      <c r="E62" s="2">
        <v>41</v>
      </c>
      <c r="F62" s="3">
        <v>124.74</v>
      </c>
    </row>
    <row r="63" spans="2:6" ht="109.9" customHeight="1">
      <c r="B63" s="1" t="s">
        <v>1256</v>
      </c>
      <c r="C63" s="1" t="s">
        <v>682</v>
      </c>
      <c r="D63" s="1" t="s">
        <v>683</v>
      </c>
      <c r="E63" s="2">
        <v>40</v>
      </c>
      <c r="F63" s="3">
        <v>114.9225</v>
      </c>
    </row>
    <row r="64" spans="2:6">
      <c r="B64" s="1" t="s">
        <v>1993</v>
      </c>
      <c r="C64" s="1" t="s">
        <v>686</v>
      </c>
      <c r="D64" s="1" t="s">
        <v>683</v>
      </c>
      <c r="E64" s="2">
        <v>40</v>
      </c>
      <c r="F64" s="3">
        <v>124.895</v>
      </c>
    </row>
    <row r="65" spans="2:6">
      <c r="B65" s="1" t="s">
        <v>1610</v>
      </c>
      <c r="C65" s="1" t="s">
        <v>682</v>
      </c>
      <c r="D65" s="1" t="s">
        <v>683</v>
      </c>
      <c r="E65" s="2">
        <v>40</v>
      </c>
      <c r="F65" s="3">
        <v>124.895</v>
      </c>
    </row>
    <row r="66" spans="2:6">
      <c r="B66" s="1" t="s">
        <v>1577</v>
      </c>
      <c r="C66" s="1" t="s">
        <v>682</v>
      </c>
      <c r="D66" s="1" t="s">
        <v>683</v>
      </c>
      <c r="E66" s="2">
        <v>40</v>
      </c>
      <c r="F66" s="3">
        <v>107.72499999999999</v>
      </c>
    </row>
    <row r="67" spans="2:6" ht="109.9" customHeight="1">
      <c r="B67" s="1" t="s">
        <v>1038</v>
      </c>
      <c r="C67" s="1" t="s">
        <v>682</v>
      </c>
      <c r="D67" s="1" t="s">
        <v>683</v>
      </c>
      <c r="E67" s="2">
        <v>40</v>
      </c>
      <c r="F67" s="3">
        <v>135.29</v>
      </c>
    </row>
    <row r="68" spans="2:6" ht="109.9" customHeight="1">
      <c r="B68" s="1" t="s">
        <v>1504</v>
      </c>
      <c r="C68" s="1" t="s">
        <v>682</v>
      </c>
      <c r="D68" s="1" t="s">
        <v>683</v>
      </c>
      <c r="E68" s="2">
        <v>40</v>
      </c>
      <c r="F68" s="3">
        <v>138.44499999999999</v>
      </c>
    </row>
    <row r="69" spans="2:6" ht="109.9" customHeight="1">
      <c r="B69" s="1" t="s">
        <v>2340</v>
      </c>
      <c r="C69" s="1" t="s">
        <v>684</v>
      </c>
      <c r="D69" s="1" t="s">
        <v>683</v>
      </c>
      <c r="E69" s="2">
        <v>40</v>
      </c>
      <c r="F69" s="3">
        <v>165.01</v>
      </c>
    </row>
    <row r="70" spans="2:6">
      <c r="B70" s="1" t="s">
        <v>557</v>
      </c>
      <c r="C70" s="1" t="s">
        <v>684</v>
      </c>
      <c r="D70" s="1" t="s">
        <v>683</v>
      </c>
      <c r="E70" s="2">
        <v>39</v>
      </c>
      <c r="F70" s="3">
        <v>137.6</v>
      </c>
    </row>
    <row r="71" spans="2:6" ht="109.9" customHeight="1">
      <c r="B71" s="1" t="s">
        <v>1907</v>
      </c>
      <c r="C71" s="1" t="s">
        <v>684</v>
      </c>
      <c r="D71" s="1" t="s">
        <v>683</v>
      </c>
      <c r="E71" s="2">
        <v>39</v>
      </c>
      <c r="F71" s="3">
        <v>165</v>
      </c>
    </row>
    <row r="72" spans="2:6">
      <c r="B72" s="1" t="s">
        <v>1460</v>
      </c>
      <c r="C72" s="1" t="s">
        <v>682</v>
      </c>
      <c r="D72" s="1" t="s">
        <v>683</v>
      </c>
      <c r="E72" s="2">
        <v>38</v>
      </c>
      <c r="F72" s="3">
        <v>147.995</v>
      </c>
    </row>
    <row r="73" spans="2:6">
      <c r="B73" s="1" t="s">
        <v>1888</v>
      </c>
      <c r="C73" s="1" t="s">
        <v>682</v>
      </c>
      <c r="D73" s="1" t="s">
        <v>683</v>
      </c>
      <c r="E73" s="2">
        <v>38</v>
      </c>
      <c r="F73" s="3">
        <v>124.74</v>
      </c>
    </row>
    <row r="74" spans="2:6" ht="109.9" customHeight="1">
      <c r="B74" s="1" t="s">
        <v>2334</v>
      </c>
      <c r="C74" s="1" t="s">
        <v>684</v>
      </c>
      <c r="D74" s="1" t="s">
        <v>683</v>
      </c>
      <c r="E74" s="2">
        <v>38</v>
      </c>
      <c r="F74" s="3">
        <v>165.01</v>
      </c>
    </row>
    <row r="75" spans="2:6">
      <c r="B75" s="1" t="s">
        <v>410</v>
      </c>
      <c r="C75" s="1" t="s">
        <v>684</v>
      </c>
      <c r="D75" s="1" t="s">
        <v>683</v>
      </c>
      <c r="E75" s="2">
        <v>38</v>
      </c>
      <c r="F75" s="3">
        <v>165.01</v>
      </c>
    </row>
    <row r="76" spans="2:6">
      <c r="B76" s="1" t="s">
        <v>237</v>
      </c>
      <c r="C76" s="1" t="s">
        <v>684</v>
      </c>
      <c r="D76" s="1" t="s">
        <v>683</v>
      </c>
      <c r="E76" s="2">
        <v>37</v>
      </c>
      <c r="F76" s="3">
        <v>138.44499999999999</v>
      </c>
    </row>
    <row r="77" spans="2:6">
      <c r="B77" s="1" t="s">
        <v>1770</v>
      </c>
      <c r="C77" s="1" t="s">
        <v>682</v>
      </c>
      <c r="D77" s="1" t="s">
        <v>683</v>
      </c>
      <c r="E77" s="2">
        <v>37</v>
      </c>
      <c r="F77" s="3">
        <v>135.29</v>
      </c>
    </row>
    <row r="78" spans="2:6" ht="109.9" customHeight="1">
      <c r="B78" s="1" t="s">
        <v>59</v>
      </c>
      <c r="C78" s="1" t="s">
        <v>684</v>
      </c>
      <c r="D78" s="1" t="s">
        <v>683</v>
      </c>
      <c r="E78" s="2">
        <v>37</v>
      </c>
      <c r="F78" s="3">
        <v>148.41749999999999</v>
      </c>
    </row>
    <row r="79" spans="2:6" ht="109.9" customHeight="1">
      <c r="B79" s="1" t="s">
        <v>1669</v>
      </c>
      <c r="C79" s="1" t="s">
        <v>682</v>
      </c>
      <c r="D79" s="1" t="s">
        <v>683</v>
      </c>
      <c r="E79" s="2">
        <v>36</v>
      </c>
      <c r="F79" s="3">
        <v>138.44499999999999</v>
      </c>
    </row>
    <row r="80" spans="2:6" ht="109.9" customHeight="1">
      <c r="B80" s="1" t="s">
        <v>2308</v>
      </c>
      <c r="C80" s="1" t="s">
        <v>684</v>
      </c>
      <c r="D80" s="1" t="s">
        <v>683</v>
      </c>
      <c r="E80" s="2">
        <v>35</v>
      </c>
      <c r="F80" s="3">
        <v>148.41749999999999</v>
      </c>
    </row>
    <row r="81" spans="2:6">
      <c r="B81" s="1" t="s">
        <v>218</v>
      </c>
      <c r="C81" s="1" t="s">
        <v>684</v>
      </c>
      <c r="D81" s="1" t="s">
        <v>683</v>
      </c>
      <c r="E81" s="2">
        <v>35</v>
      </c>
      <c r="F81" s="3">
        <v>138.44499999999999</v>
      </c>
    </row>
    <row r="82" spans="2:6" ht="109.9" customHeight="1">
      <c r="B82" s="1" t="s">
        <v>53</v>
      </c>
      <c r="C82" s="1" t="s">
        <v>684</v>
      </c>
      <c r="D82" s="1" t="s">
        <v>683</v>
      </c>
      <c r="E82" s="2">
        <v>34</v>
      </c>
      <c r="F82" s="3">
        <v>148.41749999999999</v>
      </c>
    </row>
    <row r="83" spans="2:6">
      <c r="B83" s="1" t="s">
        <v>1718</v>
      </c>
      <c r="C83" s="1" t="s">
        <v>682</v>
      </c>
      <c r="D83" s="1" t="s">
        <v>683</v>
      </c>
      <c r="E83" s="2">
        <v>34</v>
      </c>
      <c r="F83" s="3">
        <v>147.995</v>
      </c>
    </row>
    <row r="84" spans="2:6" ht="109.9" customHeight="1">
      <c r="B84" s="1" t="s">
        <v>1122</v>
      </c>
      <c r="C84" s="1" t="s">
        <v>682</v>
      </c>
      <c r="D84" s="1" t="s">
        <v>683</v>
      </c>
      <c r="E84" s="2">
        <v>34</v>
      </c>
      <c r="F84" s="3">
        <v>107.57</v>
      </c>
    </row>
    <row r="85" spans="2:6">
      <c r="B85" s="1" t="s">
        <v>1626</v>
      </c>
      <c r="C85" s="1" t="s">
        <v>682</v>
      </c>
      <c r="D85" s="1" t="s">
        <v>683</v>
      </c>
      <c r="E85" s="2">
        <v>34</v>
      </c>
      <c r="F85" s="3">
        <v>124.895</v>
      </c>
    </row>
    <row r="86" spans="2:6">
      <c r="B86" s="1" t="s">
        <v>229</v>
      </c>
      <c r="C86" s="1" t="s">
        <v>684</v>
      </c>
      <c r="D86" s="1" t="s">
        <v>683</v>
      </c>
      <c r="E86" s="2">
        <v>33</v>
      </c>
      <c r="F86" s="3">
        <v>138.44499999999999</v>
      </c>
    </row>
    <row r="87" spans="2:6" ht="109.9" customHeight="1">
      <c r="B87" s="1" t="s">
        <v>546</v>
      </c>
      <c r="C87" s="1" t="s">
        <v>684</v>
      </c>
      <c r="D87" s="1" t="s">
        <v>683</v>
      </c>
      <c r="E87" s="2">
        <v>33</v>
      </c>
      <c r="F87" s="3">
        <v>138.44499999999999</v>
      </c>
    </row>
    <row r="88" spans="2:6" ht="109.9" customHeight="1">
      <c r="B88" s="1" t="s">
        <v>292</v>
      </c>
      <c r="C88" s="1" t="s">
        <v>684</v>
      </c>
      <c r="D88" s="1" t="s">
        <v>683</v>
      </c>
      <c r="E88" s="2">
        <v>32</v>
      </c>
      <c r="F88" s="3">
        <v>148.41749999999999</v>
      </c>
    </row>
    <row r="89" spans="2:6">
      <c r="B89" s="1" t="s">
        <v>1742</v>
      </c>
      <c r="C89" s="1" t="s">
        <v>682</v>
      </c>
      <c r="D89" s="1" t="s">
        <v>683</v>
      </c>
      <c r="E89" s="2">
        <v>32</v>
      </c>
      <c r="F89" s="3">
        <v>114.9225</v>
      </c>
    </row>
    <row r="90" spans="2:6">
      <c r="B90" s="1" t="s">
        <v>490</v>
      </c>
      <c r="C90" s="1" t="s">
        <v>684</v>
      </c>
      <c r="D90" s="1" t="s">
        <v>683</v>
      </c>
      <c r="E90" s="2">
        <v>32</v>
      </c>
      <c r="F90" s="3">
        <v>124.74</v>
      </c>
    </row>
    <row r="91" spans="2:6" ht="109.9" customHeight="1">
      <c r="B91" s="1" t="s">
        <v>108</v>
      </c>
      <c r="C91" s="1" t="s">
        <v>684</v>
      </c>
      <c r="D91" s="1" t="s">
        <v>683</v>
      </c>
      <c r="E91" s="2">
        <v>32</v>
      </c>
      <c r="F91" s="3">
        <v>165.01</v>
      </c>
    </row>
    <row r="92" spans="2:6">
      <c r="B92" s="1" t="s">
        <v>485</v>
      </c>
      <c r="C92" s="1" t="s">
        <v>684</v>
      </c>
      <c r="D92" s="1" t="s">
        <v>683</v>
      </c>
      <c r="E92" s="2">
        <v>31</v>
      </c>
      <c r="F92" s="3">
        <v>124.74</v>
      </c>
    </row>
    <row r="93" spans="2:6">
      <c r="B93" s="1" t="s">
        <v>300</v>
      </c>
      <c r="C93" s="1" t="s">
        <v>684</v>
      </c>
      <c r="D93" s="1" t="s">
        <v>683</v>
      </c>
      <c r="E93" s="2">
        <v>31</v>
      </c>
      <c r="F93" s="3">
        <v>148.41749999999999</v>
      </c>
    </row>
    <row r="94" spans="2:6">
      <c r="B94" s="1" t="s">
        <v>1060</v>
      </c>
      <c r="C94" s="1" t="s">
        <v>682</v>
      </c>
      <c r="D94" s="1" t="s">
        <v>683</v>
      </c>
      <c r="E94" s="2">
        <v>31</v>
      </c>
      <c r="F94" s="3">
        <v>107.57</v>
      </c>
    </row>
    <row r="95" spans="2:6">
      <c r="B95" s="1" t="s">
        <v>2032</v>
      </c>
      <c r="C95" s="1" t="s">
        <v>687</v>
      </c>
      <c r="D95" s="1" t="s">
        <v>683</v>
      </c>
      <c r="E95" s="2">
        <v>31</v>
      </c>
      <c r="F95" s="3">
        <v>44.75</v>
      </c>
    </row>
    <row r="96" spans="2:6">
      <c r="B96" s="1" t="s">
        <v>2025</v>
      </c>
      <c r="C96" s="1" t="s">
        <v>687</v>
      </c>
      <c r="D96" s="1" t="s">
        <v>683</v>
      </c>
      <c r="E96" s="2">
        <v>30</v>
      </c>
      <c r="F96" s="3">
        <v>38.25</v>
      </c>
    </row>
    <row r="97" spans="2:6">
      <c r="B97" s="1" t="s">
        <v>2221</v>
      </c>
      <c r="C97" s="1" t="s">
        <v>684</v>
      </c>
      <c r="D97" s="1" t="s">
        <v>683</v>
      </c>
      <c r="E97" s="2">
        <v>30</v>
      </c>
      <c r="F97" s="3">
        <v>138.44499999999999</v>
      </c>
    </row>
    <row r="98" spans="2:6" ht="109.9" customHeight="1">
      <c r="B98" s="1" t="s">
        <v>2265</v>
      </c>
      <c r="C98" s="1" t="s">
        <v>684</v>
      </c>
      <c r="D98" s="1" t="s">
        <v>683</v>
      </c>
      <c r="E98" s="2">
        <v>30</v>
      </c>
      <c r="F98" s="3">
        <v>157.54499999999999</v>
      </c>
    </row>
    <row r="99" spans="2:6" ht="109.9" customHeight="1">
      <c r="B99" s="1" t="s">
        <v>286</v>
      </c>
      <c r="C99" s="1" t="s">
        <v>684</v>
      </c>
      <c r="D99" s="1" t="s">
        <v>683</v>
      </c>
      <c r="E99" s="2">
        <v>29</v>
      </c>
      <c r="F99" s="3">
        <v>148.41749999999999</v>
      </c>
    </row>
    <row r="100" spans="2:6" ht="109.9" customHeight="1">
      <c r="B100" s="1" t="s">
        <v>148</v>
      </c>
      <c r="C100" s="1" t="s">
        <v>684</v>
      </c>
      <c r="D100" s="1" t="s">
        <v>683</v>
      </c>
      <c r="E100" s="2">
        <v>29</v>
      </c>
      <c r="F100" s="3">
        <v>148.41749999999999</v>
      </c>
    </row>
    <row r="101" spans="2:6">
      <c r="B101" s="1" t="s">
        <v>2010</v>
      </c>
      <c r="C101" s="1" t="s">
        <v>687</v>
      </c>
      <c r="D101" s="1" t="s">
        <v>683</v>
      </c>
      <c r="E101" s="2">
        <v>29</v>
      </c>
      <c r="F101" s="3">
        <v>45.2</v>
      </c>
    </row>
    <row r="102" spans="2:6" ht="109.9" customHeight="1">
      <c r="B102" s="1" t="s">
        <v>2295</v>
      </c>
      <c r="C102" s="1" t="s">
        <v>684</v>
      </c>
      <c r="D102" s="1" t="s">
        <v>683</v>
      </c>
      <c r="E102" s="2">
        <v>29</v>
      </c>
      <c r="F102" s="3">
        <v>165.01</v>
      </c>
    </row>
    <row r="103" spans="2:6">
      <c r="B103" s="1" t="s">
        <v>1618</v>
      </c>
      <c r="C103" s="1" t="s">
        <v>682</v>
      </c>
      <c r="D103" s="1" t="s">
        <v>683</v>
      </c>
      <c r="E103" s="2">
        <v>28</v>
      </c>
      <c r="F103" s="3">
        <v>138.44499999999999</v>
      </c>
    </row>
    <row r="104" spans="2:6">
      <c r="B104" s="1" t="s">
        <v>1557</v>
      </c>
      <c r="C104" s="1" t="s">
        <v>682</v>
      </c>
      <c r="D104" s="1" t="s">
        <v>683</v>
      </c>
      <c r="E104" s="2">
        <v>27</v>
      </c>
      <c r="F104" s="3">
        <v>107.72499999999999</v>
      </c>
    </row>
    <row r="105" spans="2:6" ht="109.9" customHeight="1">
      <c r="B105" s="1" t="s">
        <v>1691</v>
      </c>
      <c r="C105" s="1" t="s">
        <v>682</v>
      </c>
      <c r="D105" s="1" t="s">
        <v>683</v>
      </c>
      <c r="E105" s="2">
        <v>27</v>
      </c>
      <c r="F105" s="3">
        <v>138.44499999999999</v>
      </c>
    </row>
    <row r="106" spans="2:6" ht="109.9" customHeight="1">
      <c r="B106" s="1" t="s">
        <v>866</v>
      </c>
      <c r="C106" s="1" t="s">
        <v>682</v>
      </c>
      <c r="D106" s="1" t="s">
        <v>683</v>
      </c>
      <c r="E106" s="2">
        <v>27</v>
      </c>
      <c r="F106" s="3">
        <v>124.895</v>
      </c>
    </row>
    <row r="107" spans="2:6">
      <c r="B107" s="1" t="s">
        <v>262</v>
      </c>
      <c r="C107" s="1" t="s">
        <v>684</v>
      </c>
      <c r="D107" s="1" t="s">
        <v>683</v>
      </c>
      <c r="E107" s="2">
        <v>27</v>
      </c>
      <c r="F107" s="3">
        <v>167.63</v>
      </c>
    </row>
    <row r="108" spans="2:6" ht="109.9" customHeight="1">
      <c r="B108" s="1" t="s">
        <v>2316</v>
      </c>
      <c r="C108" s="1" t="s">
        <v>684</v>
      </c>
      <c r="D108" s="1" t="s">
        <v>683</v>
      </c>
      <c r="E108" s="2">
        <v>27</v>
      </c>
      <c r="F108" s="3">
        <v>148.41749999999999</v>
      </c>
    </row>
    <row r="109" spans="2:6">
      <c r="B109" s="1" t="s">
        <v>1817</v>
      </c>
      <c r="C109" s="1" t="s">
        <v>682</v>
      </c>
      <c r="D109" s="1" t="s">
        <v>683</v>
      </c>
      <c r="E109" s="2">
        <v>26</v>
      </c>
      <c r="F109" s="3">
        <v>88.09</v>
      </c>
    </row>
    <row r="110" spans="2:6">
      <c r="B110" s="1" t="s">
        <v>2018</v>
      </c>
      <c r="C110" s="1" t="s">
        <v>687</v>
      </c>
      <c r="D110" s="1" t="s">
        <v>683</v>
      </c>
      <c r="E110" s="2">
        <v>26</v>
      </c>
      <c r="F110" s="3">
        <v>45.2</v>
      </c>
    </row>
    <row r="111" spans="2:6">
      <c r="B111" s="1" t="s">
        <v>1586</v>
      </c>
      <c r="C111" s="1" t="s">
        <v>682</v>
      </c>
      <c r="D111" s="1" t="s">
        <v>683</v>
      </c>
      <c r="E111" s="2">
        <v>26</v>
      </c>
      <c r="F111" s="3">
        <v>124.895</v>
      </c>
    </row>
    <row r="112" spans="2:6" ht="109.9" customHeight="1">
      <c r="B112" s="1" t="s">
        <v>1118</v>
      </c>
      <c r="C112" s="1" t="s">
        <v>682</v>
      </c>
      <c r="D112" s="1" t="s">
        <v>683</v>
      </c>
      <c r="E112" s="2">
        <v>26</v>
      </c>
      <c r="F112" s="3">
        <v>107.57</v>
      </c>
    </row>
    <row r="113" spans="2:6" ht="109.9" customHeight="1">
      <c r="B113" s="1" t="s">
        <v>1653</v>
      </c>
      <c r="C113" s="1" t="s">
        <v>682</v>
      </c>
      <c r="D113" s="1" t="s">
        <v>683</v>
      </c>
      <c r="E113" s="2">
        <v>26</v>
      </c>
      <c r="F113" s="3">
        <v>147.995</v>
      </c>
    </row>
    <row r="114" spans="2:6">
      <c r="B114" s="1" t="s">
        <v>1468</v>
      </c>
      <c r="C114" s="1" t="s">
        <v>682</v>
      </c>
      <c r="D114" s="1" t="s">
        <v>683</v>
      </c>
      <c r="E114" s="2">
        <v>26</v>
      </c>
      <c r="F114" s="3">
        <v>147.995</v>
      </c>
    </row>
    <row r="115" spans="2:6" ht="109.9" customHeight="1">
      <c r="B115" s="1" t="s">
        <v>2395</v>
      </c>
      <c r="C115" s="1" t="s">
        <v>684</v>
      </c>
      <c r="D115" s="1" t="s">
        <v>683</v>
      </c>
      <c r="E115" s="2">
        <v>26</v>
      </c>
      <c r="F115" s="3">
        <v>137.6</v>
      </c>
    </row>
    <row r="116" spans="2:6" ht="109.9" customHeight="1">
      <c r="B116" s="1" t="s">
        <v>1353</v>
      </c>
      <c r="C116" s="1" t="s">
        <v>682</v>
      </c>
      <c r="D116" s="1" t="s">
        <v>683</v>
      </c>
      <c r="E116" s="2">
        <v>26</v>
      </c>
      <c r="F116" s="3">
        <v>114.9225</v>
      </c>
    </row>
    <row r="117" spans="2:6" ht="109.9" customHeight="1">
      <c r="B117" s="1" t="s">
        <v>2392</v>
      </c>
      <c r="C117" s="1" t="s">
        <v>684</v>
      </c>
      <c r="D117" s="1" t="s">
        <v>683</v>
      </c>
      <c r="E117" s="2">
        <v>25</v>
      </c>
      <c r="F117" s="3">
        <v>137.6</v>
      </c>
    </row>
    <row r="118" spans="2:6" ht="109.9" customHeight="1">
      <c r="B118" s="1" t="s">
        <v>1437</v>
      </c>
      <c r="C118" s="1" t="s">
        <v>682</v>
      </c>
      <c r="D118" s="1" t="s">
        <v>683</v>
      </c>
      <c r="E118" s="2">
        <v>25</v>
      </c>
      <c r="F118" s="3">
        <v>98.174999999999997</v>
      </c>
    </row>
    <row r="119" spans="2:6">
      <c r="B119" s="1" t="s">
        <v>1634</v>
      </c>
      <c r="C119" s="1" t="s">
        <v>682</v>
      </c>
      <c r="D119" s="1" t="s">
        <v>683</v>
      </c>
      <c r="E119" s="2">
        <v>25</v>
      </c>
      <c r="F119" s="3">
        <v>157.54499999999999</v>
      </c>
    </row>
    <row r="120" spans="2:6">
      <c r="B120" s="1" t="s">
        <v>1490</v>
      </c>
      <c r="C120" s="1" t="s">
        <v>682</v>
      </c>
      <c r="D120" s="1" t="s">
        <v>683</v>
      </c>
      <c r="E120" s="2">
        <v>25</v>
      </c>
      <c r="F120" s="3">
        <v>124.895</v>
      </c>
    </row>
    <row r="121" spans="2:6" ht="109.9" customHeight="1">
      <c r="B121" s="1" t="s">
        <v>1300</v>
      </c>
      <c r="C121" s="1" t="s">
        <v>682</v>
      </c>
      <c r="D121" s="1" t="s">
        <v>683</v>
      </c>
      <c r="E121" s="2">
        <v>24</v>
      </c>
      <c r="F121" s="3">
        <v>114.9225</v>
      </c>
    </row>
    <row r="122" spans="2:6">
      <c r="B122" s="1" t="s">
        <v>1602</v>
      </c>
      <c r="C122" s="1" t="s">
        <v>682</v>
      </c>
      <c r="D122" s="1" t="s">
        <v>683</v>
      </c>
      <c r="E122" s="2">
        <v>24</v>
      </c>
      <c r="F122" s="3">
        <v>107.72499999999999</v>
      </c>
    </row>
    <row r="123" spans="2:6" ht="109.9" customHeight="1">
      <c r="B123" s="1" t="s">
        <v>1089</v>
      </c>
      <c r="C123" s="1" t="s">
        <v>682</v>
      </c>
      <c r="D123" s="1" t="s">
        <v>683</v>
      </c>
      <c r="E123" s="2">
        <v>24</v>
      </c>
      <c r="F123" s="3">
        <v>138.44499999999999</v>
      </c>
    </row>
    <row r="124" spans="2:6">
      <c r="B124" s="1" t="s">
        <v>2228</v>
      </c>
      <c r="C124" s="1" t="s">
        <v>684</v>
      </c>
      <c r="D124" s="1" t="s">
        <v>683</v>
      </c>
      <c r="E124" s="2">
        <v>24</v>
      </c>
      <c r="F124" s="3">
        <v>138.44499999999999</v>
      </c>
    </row>
    <row r="125" spans="2:6">
      <c r="B125" s="1" t="s">
        <v>397</v>
      </c>
      <c r="C125" s="1" t="s">
        <v>684</v>
      </c>
      <c r="D125" s="1" t="s">
        <v>683</v>
      </c>
      <c r="E125" s="2">
        <v>23</v>
      </c>
      <c r="F125" s="3">
        <v>157.54499999999999</v>
      </c>
    </row>
    <row r="126" spans="2:6">
      <c r="B126" s="1" t="s">
        <v>2016</v>
      </c>
      <c r="C126" s="1" t="s">
        <v>687</v>
      </c>
      <c r="D126" s="1" t="s">
        <v>683</v>
      </c>
      <c r="E126" s="2">
        <v>23</v>
      </c>
      <c r="F126" s="3">
        <v>45.2</v>
      </c>
    </row>
    <row r="127" spans="2:6">
      <c r="B127" s="1" t="s">
        <v>2022</v>
      </c>
      <c r="C127" s="1" t="s">
        <v>687</v>
      </c>
      <c r="D127" s="1" t="s">
        <v>683</v>
      </c>
      <c r="E127" s="2">
        <v>23</v>
      </c>
      <c r="F127" s="3">
        <v>38.25</v>
      </c>
    </row>
    <row r="128" spans="2:6" ht="109.9" customHeight="1">
      <c r="B128" s="1" t="s">
        <v>1095</v>
      </c>
      <c r="C128" s="1" t="s">
        <v>682</v>
      </c>
      <c r="D128" s="1" t="s">
        <v>683</v>
      </c>
      <c r="E128" s="2">
        <v>23</v>
      </c>
      <c r="F128" s="3">
        <v>138.44499999999999</v>
      </c>
    </row>
    <row r="129" spans="2:6">
      <c r="B129" s="1" t="s">
        <v>144</v>
      </c>
      <c r="C129" s="1" t="s">
        <v>684</v>
      </c>
      <c r="D129" s="1" t="s">
        <v>683</v>
      </c>
      <c r="E129" s="2">
        <v>22</v>
      </c>
      <c r="F129" s="3">
        <v>148.41749999999999</v>
      </c>
    </row>
    <row r="130" spans="2:6" ht="109.9" customHeight="1">
      <c r="B130" s="1" t="s">
        <v>1226</v>
      </c>
      <c r="C130" s="1" t="s">
        <v>682</v>
      </c>
      <c r="D130" s="1" t="s">
        <v>683</v>
      </c>
      <c r="E130" s="2">
        <v>22</v>
      </c>
      <c r="F130" s="3">
        <v>124.895</v>
      </c>
    </row>
    <row r="131" spans="2:6" ht="109.9" customHeight="1">
      <c r="B131" s="1" t="s">
        <v>869</v>
      </c>
      <c r="C131" s="1" t="s">
        <v>682</v>
      </c>
      <c r="D131" s="1" t="s">
        <v>683</v>
      </c>
      <c r="E131" s="2">
        <v>22</v>
      </c>
      <c r="F131" s="3">
        <v>114.9225</v>
      </c>
    </row>
    <row r="132" spans="2:6" ht="109.9" customHeight="1">
      <c r="B132" s="1" t="s">
        <v>2278</v>
      </c>
      <c r="C132" s="1" t="s">
        <v>684</v>
      </c>
      <c r="D132" s="1" t="s">
        <v>683</v>
      </c>
      <c r="E132" s="2">
        <v>22</v>
      </c>
      <c r="F132" s="3">
        <v>157.54499999999999</v>
      </c>
    </row>
    <row r="133" spans="2:6">
      <c r="B133" s="1" t="s">
        <v>1481</v>
      </c>
      <c r="C133" s="1" t="s">
        <v>682</v>
      </c>
      <c r="D133" s="1" t="s">
        <v>683</v>
      </c>
      <c r="E133" s="2">
        <v>21</v>
      </c>
      <c r="F133" s="3">
        <v>124.895</v>
      </c>
    </row>
    <row r="134" spans="2:6" ht="109.9" customHeight="1">
      <c r="B134" s="1" t="s">
        <v>1896</v>
      </c>
      <c r="C134" s="1" t="s">
        <v>684</v>
      </c>
      <c r="D134" s="1" t="s">
        <v>683</v>
      </c>
      <c r="E134" s="2">
        <v>21</v>
      </c>
      <c r="F134" s="3">
        <v>165</v>
      </c>
    </row>
    <row r="135" spans="2:6">
      <c r="B135" s="1" t="s">
        <v>1645</v>
      </c>
      <c r="C135" s="1" t="s">
        <v>682</v>
      </c>
      <c r="D135" s="1" t="s">
        <v>683</v>
      </c>
      <c r="E135" s="2">
        <v>21</v>
      </c>
      <c r="F135" s="3">
        <v>107.72499999999999</v>
      </c>
    </row>
    <row r="136" spans="2:6" ht="109.9" customHeight="1">
      <c r="B136" s="1" t="s">
        <v>1594</v>
      </c>
      <c r="C136" s="1" t="s">
        <v>682</v>
      </c>
      <c r="D136" s="1" t="s">
        <v>683</v>
      </c>
      <c r="E136" s="2">
        <v>20</v>
      </c>
      <c r="F136" s="3">
        <v>138.44499999999999</v>
      </c>
    </row>
    <row r="137" spans="2:6">
      <c r="B137" s="1" t="s">
        <v>338</v>
      </c>
      <c r="C137" s="1" t="s">
        <v>684</v>
      </c>
      <c r="D137" s="1" t="s">
        <v>683</v>
      </c>
      <c r="E137" s="2">
        <v>20</v>
      </c>
      <c r="F137" s="3">
        <v>148.41749999999999</v>
      </c>
    </row>
    <row r="138" spans="2:6" ht="109.9" customHeight="1">
      <c r="B138" s="1" t="s">
        <v>1513</v>
      </c>
      <c r="C138" s="1" t="s">
        <v>682</v>
      </c>
      <c r="D138" s="1" t="s">
        <v>683</v>
      </c>
      <c r="E138" s="2">
        <v>20</v>
      </c>
      <c r="F138" s="3">
        <v>138.44499999999999</v>
      </c>
    </row>
    <row r="139" spans="2:6" ht="109.9" customHeight="1">
      <c r="B139" s="1" t="s">
        <v>2429</v>
      </c>
      <c r="C139" s="1" t="s">
        <v>684</v>
      </c>
      <c r="D139" s="1" t="s">
        <v>683</v>
      </c>
      <c r="E139" s="2">
        <v>20</v>
      </c>
      <c r="F139" s="3">
        <v>148.30500000000001</v>
      </c>
    </row>
    <row r="140" spans="2:6" ht="109.9" customHeight="1">
      <c r="B140" s="1" t="s">
        <v>1378</v>
      </c>
      <c r="C140" s="1" t="s">
        <v>682</v>
      </c>
      <c r="D140" s="1" t="s">
        <v>683</v>
      </c>
      <c r="E140" s="2">
        <v>20</v>
      </c>
      <c r="F140" s="3">
        <v>107.72499999999999</v>
      </c>
    </row>
    <row r="141" spans="2:6" ht="109.9" customHeight="1">
      <c r="B141" s="1" t="s">
        <v>1425</v>
      </c>
      <c r="C141" s="1" t="s">
        <v>682</v>
      </c>
      <c r="D141" s="1" t="s">
        <v>683</v>
      </c>
      <c r="E141" s="2">
        <v>20</v>
      </c>
      <c r="F141" s="3">
        <v>115.2</v>
      </c>
    </row>
    <row r="142" spans="2:6">
      <c r="B142" s="1" t="s">
        <v>981</v>
      </c>
      <c r="C142" s="1" t="s">
        <v>682</v>
      </c>
      <c r="D142" s="1" t="s">
        <v>683</v>
      </c>
      <c r="E142" s="2">
        <v>19</v>
      </c>
      <c r="F142" s="3">
        <v>147.995</v>
      </c>
    </row>
    <row r="143" spans="2:6" ht="109.9" customHeight="1">
      <c r="B143" s="1" t="s">
        <v>1139</v>
      </c>
      <c r="C143" s="1" t="s">
        <v>682</v>
      </c>
      <c r="D143" s="1" t="s">
        <v>683</v>
      </c>
      <c r="E143" s="2">
        <v>19</v>
      </c>
      <c r="F143" s="3">
        <v>107.57</v>
      </c>
    </row>
    <row r="144" spans="2:6">
      <c r="B144" s="1" t="s">
        <v>1171</v>
      </c>
      <c r="C144" s="1" t="s">
        <v>682</v>
      </c>
      <c r="D144" s="1" t="s">
        <v>683</v>
      </c>
      <c r="E144" s="2">
        <v>19</v>
      </c>
      <c r="F144" s="3">
        <v>114.9225</v>
      </c>
    </row>
    <row r="145" spans="2:6" ht="109.9" customHeight="1">
      <c r="B145" s="1" t="s">
        <v>29</v>
      </c>
      <c r="C145" s="1" t="s">
        <v>684</v>
      </c>
      <c r="D145" s="1" t="s">
        <v>683</v>
      </c>
      <c r="E145" s="2">
        <v>19</v>
      </c>
      <c r="F145" s="3">
        <v>157.54499999999999</v>
      </c>
    </row>
    <row r="146" spans="2:6" ht="109.9" customHeight="1">
      <c r="B146" s="1" t="s">
        <v>2269</v>
      </c>
      <c r="C146" s="1" t="s">
        <v>684</v>
      </c>
      <c r="D146" s="1" t="s">
        <v>683</v>
      </c>
      <c r="E146" s="2">
        <v>19</v>
      </c>
      <c r="F146" s="3">
        <v>157.54499999999999</v>
      </c>
    </row>
    <row r="147" spans="2:6" ht="109.9" customHeight="1">
      <c r="B147" s="1" t="s">
        <v>895</v>
      </c>
      <c r="C147" s="1" t="s">
        <v>682</v>
      </c>
      <c r="D147" s="1" t="s">
        <v>683</v>
      </c>
      <c r="E147" s="2">
        <v>19</v>
      </c>
      <c r="F147" s="3">
        <v>138.44499999999999</v>
      </c>
    </row>
    <row r="148" spans="2:6" ht="109.9" customHeight="1">
      <c r="B148" s="1" t="s">
        <v>1105</v>
      </c>
      <c r="C148" s="1" t="s">
        <v>682</v>
      </c>
      <c r="D148" s="1" t="s">
        <v>683</v>
      </c>
      <c r="E148" s="2">
        <v>18</v>
      </c>
      <c r="F148" s="3">
        <v>124.895</v>
      </c>
    </row>
    <row r="149" spans="2:6" ht="109.9" customHeight="1">
      <c r="B149" s="1" t="s">
        <v>1132</v>
      </c>
      <c r="C149" s="1" t="s">
        <v>682</v>
      </c>
      <c r="D149" s="1" t="s">
        <v>683</v>
      </c>
      <c r="E149" s="2">
        <v>18</v>
      </c>
      <c r="F149" s="3">
        <v>107.57</v>
      </c>
    </row>
    <row r="150" spans="2:6">
      <c r="B150" s="1" t="s">
        <v>1078</v>
      </c>
      <c r="C150" s="1" t="s">
        <v>682</v>
      </c>
      <c r="D150" s="1" t="s">
        <v>683</v>
      </c>
      <c r="E150" s="2">
        <v>18</v>
      </c>
      <c r="F150" s="3">
        <v>107.57</v>
      </c>
    </row>
    <row r="151" spans="2:6">
      <c r="B151" s="1" t="s">
        <v>2045</v>
      </c>
      <c r="C151" s="1" t="s">
        <v>687</v>
      </c>
      <c r="D151" s="1" t="s">
        <v>683</v>
      </c>
      <c r="E151" s="2">
        <v>18</v>
      </c>
      <c r="F151" s="3">
        <v>35.200000000000003</v>
      </c>
    </row>
    <row r="152" spans="2:6" ht="109.9" customHeight="1">
      <c r="B152" s="1" t="s">
        <v>2292</v>
      </c>
      <c r="C152" s="1" t="s">
        <v>684</v>
      </c>
      <c r="D152" s="1" t="s">
        <v>683</v>
      </c>
      <c r="E152" s="2">
        <v>18</v>
      </c>
      <c r="F152" s="3">
        <v>165.01</v>
      </c>
    </row>
    <row r="153" spans="2:6">
      <c r="B153" s="1" t="s">
        <v>307</v>
      </c>
      <c r="C153" s="1" t="s">
        <v>684</v>
      </c>
      <c r="D153" s="1" t="s">
        <v>683</v>
      </c>
      <c r="E153" s="2">
        <v>17</v>
      </c>
      <c r="F153" s="3">
        <v>148.41749999999999</v>
      </c>
    </row>
    <row r="154" spans="2:6" ht="109.9" customHeight="1">
      <c r="B154" s="1" t="s">
        <v>1390</v>
      </c>
      <c r="C154" s="1" t="s">
        <v>682</v>
      </c>
      <c r="D154" s="1" t="s">
        <v>683</v>
      </c>
      <c r="E154" s="2">
        <v>17</v>
      </c>
      <c r="F154" s="3">
        <v>124.895</v>
      </c>
    </row>
    <row r="155" spans="2:6">
      <c r="B155" s="1" t="s">
        <v>1569</v>
      </c>
      <c r="C155" s="1" t="s">
        <v>682</v>
      </c>
      <c r="D155" s="1" t="s">
        <v>683</v>
      </c>
      <c r="E155" s="2">
        <v>17</v>
      </c>
      <c r="F155" s="3">
        <v>138.44499999999999</v>
      </c>
    </row>
    <row r="156" spans="2:6">
      <c r="B156" s="1" t="s">
        <v>363</v>
      </c>
      <c r="C156" s="1" t="s">
        <v>684</v>
      </c>
      <c r="D156" s="1" t="s">
        <v>683</v>
      </c>
      <c r="E156" s="2">
        <v>17</v>
      </c>
      <c r="F156" s="3">
        <v>165.01</v>
      </c>
    </row>
    <row r="157" spans="2:6" ht="109.9" customHeight="1">
      <c r="B157" s="1" t="s">
        <v>187</v>
      </c>
      <c r="C157" s="1" t="s">
        <v>684</v>
      </c>
      <c r="D157" s="1" t="s">
        <v>683</v>
      </c>
      <c r="E157" s="2">
        <v>17</v>
      </c>
      <c r="F157" s="3">
        <v>158.38999999999999</v>
      </c>
    </row>
    <row r="158" spans="2:6" ht="109.9" customHeight="1">
      <c r="B158" s="1" t="s">
        <v>200</v>
      </c>
      <c r="C158" s="1" t="s">
        <v>684</v>
      </c>
      <c r="D158" s="1" t="s">
        <v>683</v>
      </c>
      <c r="E158" s="2">
        <v>17</v>
      </c>
      <c r="F158" s="3">
        <v>137.6</v>
      </c>
    </row>
    <row r="159" spans="2:6">
      <c r="B159" s="1" t="s">
        <v>275</v>
      </c>
      <c r="C159" s="1" t="s">
        <v>684</v>
      </c>
      <c r="D159" s="1" t="s">
        <v>683</v>
      </c>
      <c r="E159" s="2">
        <v>17</v>
      </c>
      <c r="F159" s="3">
        <v>157.54499999999999</v>
      </c>
    </row>
    <row r="160" spans="2:6" ht="109.9" customHeight="1">
      <c r="B160" s="1" t="s">
        <v>279</v>
      </c>
      <c r="C160" s="1" t="s">
        <v>684</v>
      </c>
      <c r="D160" s="1" t="s">
        <v>683</v>
      </c>
      <c r="E160" s="2">
        <v>16</v>
      </c>
      <c r="F160" s="3">
        <v>148.41749999999999</v>
      </c>
    </row>
    <row r="161" spans="2:6" ht="109.9" customHeight="1">
      <c r="B161" s="1" t="s">
        <v>2252</v>
      </c>
      <c r="C161" s="1" t="s">
        <v>684</v>
      </c>
      <c r="D161" s="1" t="s">
        <v>683</v>
      </c>
      <c r="E161" s="2">
        <v>16</v>
      </c>
      <c r="F161" s="3">
        <v>148.41749999999999</v>
      </c>
    </row>
    <row r="162" spans="2:6">
      <c r="B162" s="1" t="s">
        <v>2137</v>
      </c>
      <c r="C162" s="1" t="s">
        <v>684</v>
      </c>
      <c r="D162" s="1" t="s">
        <v>683</v>
      </c>
      <c r="E162" s="2">
        <v>16</v>
      </c>
      <c r="F162" s="3">
        <v>137.80000000000001</v>
      </c>
    </row>
    <row r="163" spans="2:6">
      <c r="B163" s="1" t="s">
        <v>480</v>
      </c>
      <c r="C163" s="1" t="s">
        <v>684</v>
      </c>
      <c r="D163" s="1" t="s">
        <v>683</v>
      </c>
      <c r="E163" s="2">
        <v>16</v>
      </c>
      <c r="F163" s="3">
        <v>124.74</v>
      </c>
    </row>
    <row r="164" spans="2:6" ht="109.9" customHeight="1">
      <c r="B164" s="1" t="s">
        <v>0</v>
      </c>
      <c r="C164" s="1" t="s">
        <v>684</v>
      </c>
      <c r="D164" s="1" t="s">
        <v>683</v>
      </c>
      <c r="E164" s="2">
        <v>16</v>
      </c>
      <c r="F164" s="3">
        <v>138.44499999999999</v>
      </c>
    </row>
    <row r="165" spans="2:6" ht="109.9" customHeight="1">
      <c r="B165" s="1" t="s">
        <v>314</v>
      </c>
      <c r="C165" s="1" t="s">
        <v>684</v>
      </c>
      <c r="D165" s="1" t="s">
        <v>683</v>
      </c>
      <c r="E165" s="2">
        <v>15</v>
      </c>
      <c r="F165" s="3">
        <v>148.41749999999999</v>
      </c>
    </row>
    <row r="166" spans="2:6">
      <c r="B166" s="1" t="s">
        <v>2037</v>
      </c>
      <c r="C166" s="1" t="s">
        <v>687</v>
      </c>
      <c r="D166" s="1" t="s">
        <v>683</v>
      </c>
      <c r="E166" s="2">
        <v>15</v>
      </c>
      <c r="F166" s="3">
        <v>44.9</v>
      </c>
    </row>
    <row r="167" spans="2:6">
      <c r="B167" s="1" t="s">
        <v>470</v>
      </c>
      <c r="C167" s="1" t="s">
        <v>684</v>
      </c>
      <c r="D167" s="1" t="s">
        <v>683</v>
      </c>
      <c r="E167" s="2">
        <v>15</v>
      </c>
      <c r="F167" s="3">
        <v>158.38999999999999</v>
      </c>
    </row>
    <row r="168" spans="2:6" ht="109.9" customHeight="1">
      <c r="B168" s="1" t="s">
        <v>1337</v>
      </c>
      <c r="C168" s="1" t="s">
        <v>682</v>
      </c>
      <c r="D168" s="1" t="s">
        <v>683</v>
      </c>
      <c r="E168" s="2">
        <v>15</v>
      </c>
      <c r="F168" s="3">
        <v>107.72499999999999</v>
      </c>
    </row>
    <row r="169" spans="2:6" ht="109.9" customHeight="1">
      <c r="B169" s="1" t="s">
        <v>2302</v>
      </c>
      <c r="C169" s="1" t="s">
        <v>684</v>
      </c>
      <c r="D169" s="1" t="s">
        <v>683</v>
      </c>
      <c r="E169" s="2">
        <v>14</v>
      </c>
      <c r="F169" s="3">
        <v>148.41749999999999</v>
      </c>
    </row>
    <row r="170" spans="2:6">
      <c r="B170" s="1" t="s">
        <v>1549</v>
      </c>
      <c r="C170" s="1" t="s">
        <v>682</v>
      </c>
      <c r="D170" s="1" t="s">
        <v>683</v>
      </c>
      <c r="E170" s="2">
        <v>14</v>
      </c>
      <c r="F170" s="3">
        <v>114.9225</v>
      </c>
    </row>
    <row r="171" spans="2:6" ht="109.9" customHeight="1">
      <c r="B171" s="1" t="s">
        <v>1449</v>
      </c>
      <c r="C171" s="1" t="s">
        <v>682</v>
      </c>
      <c r="D171" s="1" t="s">
        <v>683</v>
      </c>
      <c r="E171" s="2">
        <v>14</v>
      </c>
      <c r="F171" s="3">
        <v>98.174999999999997</v>
      </c>
    </row>
    <row r="172" spans="2:6" ht="109.9" customHeight="1">
      <c r="B172" s="1" t="s">
        <v>914</v>
      </c>
      <c r="C172" s="1" t="s">
        <v>682</v>
      </c>
      <c r="D172" s="1" t="s">
        <v>683</v>
      </c>
      <c r="E172" s="2">
        <v>14</v>
      </c>
      <c r="F172" s="3">
        <v>138.44499999999999</v>
      </c>
    </row>
    <row r="173" spans="2:6" ht="109.9" customHeight="1">
      <c r="B173" s="1" t="s">
        <v>2321</v>
      </c>
      <c r="C173" s="1" t="s">
        <v>684</v>
      </c>
      <c r="D173" s="1" t="s">
        <v>683</v>
      </c>
      <c r="E173" s="2">
        <v>13</v>
      </c>
      <c r="F173" s="3">
        <v>148.41749999999999</v>
      </c>
    </row>
    <row r="174" spans="2:6">
      <c r="B174" s="1" t="s">
        <v>1520</v>
      </c>
      <c r="C174" s="1" t="s">
        <v>682</v>
      </c>
      <c r="D174" s="1" t="s">
        <v>683</v>
      </c>
      <c r="E174" s="2">
        <v>13</v>
      </c>
      <c r="F174" s="3">
        <v>114.9225</v>
      </c>
    </row>
    <row r="175" spans="2:6">
      <c r="B175" s="1" t="s">
        <v>608</v>
      </c>
      <c r="C175" s="1" t="s">
        <v>684</v>
      </c>
      <c r="D175" s="1" t="s">
        <v>683</v>
      </c>
      <c r="E175" s="2">
        <v>13</v>
      </c>
      <c r="F175" s="3">
        <v>145.19999999999999</v>
      </c>
    </row>
    <row r="176" spans="2:6" ht="109.9" customHeight="1">
      <c r="B176" s="1" t="s">
        <v>2348</v>
      </c>
      <c r="C176" s="1" t="s">
        <v>684</v>
      </c>
      <c r="D176" s="1" t="s">
        <v>683</v>
      </c>
      <c r="E176" s="2">
        <v>13</v>
      </c>
      <c r="F176" s="3">
        <v>165.01</v>
      </c>
    </row>
    <row r="177" spans="2:6" ht="109.9" customHeight="1">
      <c r="B177" s="1" t="s">
        <v>575</v>
      </c>
      <c r="C177" s="1" t="s">
        <v>684</v>
      </c>
      <c r="D177" s="1" t="s">
        <v>683</v>
      </c>
      <c r="E177" s="2">
        <v>12</v>
      </c>
      <c r="F177" s="3">
        <v>158.38999999999999</v>
      </c>
    </row>
    <row r="178" spans="2:6">
      <c r="B178" s="1" t="s">
        <v>989</v>
      </c>
      <c r="C178" s="1" t="s">
        <v>682</v>
      </c>
      <c r="D178" s="1" t="s">
        <v>683</v>
      </c>
      <c r="E178" s="2">
        <v>12</v>
      </c>
      <c r="F178" s="3">
        <v>124.895</v>
      </c>
    </row>
    <row r="179" spans="2:6">
      <c r="B179" s="1" t="s">
        <v>1031</v>
      </c>
      <c r="C179" s="1" t="s">
        <v>682</v>
      </c>
      <c r="D179" s="1" t="s">
        <v>683</v>
      </c>
      <c r="E179" s="2">
        <v>12</v>
      </c>
      <c r="F179" s="3">
        <v>135.29</v>
      </c>
    </row>
    <row r="180" spans="2:6">
      <c r="B180" s="1" t="s">
        <v>245</v>
      </c>
      <c r="C180" s="1" t="s">
        <v>684</v>
      </c>
      <c r="D180" s="1" t="s">
        <v>683</v>
      </c>
      <c r="E180" s="2">
        <v>12</v>
      </c>
      <c r="F180" s="3">
        <v>138.44499999999999</v>
      </c>
    </row>
    <row r="181" spans="2:6" ht="109.9" customHeight="1">
      <c r="B181" s="1" t="s">
        <v>942</v>
      </c>
      <c r="C181" s="1" t="s">
        <v>682</v>
      </c>
      <c r="D181" s="1" t="s">
        <v>683</v>
      </c>
      <c r="E181" s="2">
        <v>12</v>
      </c>
      <c r="F181" s="3">
        <v>107.72499999999999</v>
      </c>
    </row>
    <row r="182" spans="2:6">
      <c r="B182" s="1" t="s">
        <v>254</v>
      </c>
      <c r="C182" s="1" t="s">
        <v>684</v>
      </c>
      <c r="D182" s="1" t="s">
        <v>683</v>
      </c>
      <c r="E182" s="2">
        <v>12</v>
      </c>
      <c r="F182" s="3">
        <v>167.63</v>
      </c>
    </row>
    <row r="183" spans="2:6">
      <c r="B183" s="1" t="s">
        <v>1755</v>
      </c>
      <c r="C183" s="1" t="s">
        <v>682</v>
      </c>
      <c r="D183" s="1" t="s">
        <v>683</v>
      </c>
      <c r="E183" s="2">
        <v>12</v>
      </c>
      <c r="F183" s="3">
        <v>114.9225</v>
      </c>
    </row>
    <row r="184" spans="2:6">
      <c r="B184" s="1" t="s">
        <v>267</v>
      </c>
      <c r="C184" s="1" t="s">
        <v>684</v>
      </c>
      <c r="D184" s="1" t="s">
        <v>683</v>
      </c>
      <c r="E184" s="2">
        <v>12</v>
      </c>
      <c r="F184" s="3">
        <v>174.56</v>
      </c>
    </row>
    <row r="185" spans="2:6">
      <c r="B185" s="1" t="s">
        <v>1762</v>
      </c>
      <c r="C185" s="1" t="s">
        <v>682</v>
      </c>
      <c r="D185" s="1" t="s">
        <v>683</v>
      </c>
      <c r="E185" s="2">
        <v>12</v>
      </c>
      <c r="F185" s="3">
        <v>135.29</v>
      </c>
    </row>
    <row r="186" spans="2:6" ht="109.9" customHeight="1">
      <c r="B186" s="1" t="s">
        <v>907</v>
      </c>
      <c r="C186" s="1" t="s">
        <v>682</v>
      </c>
      <c r="D186" s="1" t="s">
        <v>683</v>
      </c>
      <c r="E186" s="2">
        <v>11</v>
      </c>
      <c r="F186" s="3">
        <v>138.44499999999999</v>
      </c>
    </row>
    <row r="187" spans="2:6">
      <c r="B187" s="1" t="s">
        <v>2199</v>
      </c>
      <c r="C187" s="1" t="s">
        <v>684</v>
      </c>
      <c r="D187" s="1" t="s">
        <v>683</v>
      </c>
      <c r="E187" s="2">
        <v>11</v>
      </c>
      <c r="F187" s="3">
        <v>158.38999999999999</v>
      </c>
    </row>
    <row r="188" spans="2:6" ht="109.9" customHeight="1">
      <c r="B188" s="1" t="s">
        <v>1234</v>
      </c>
      <c r="C188" s="1" t="s">
        <v>682</v>
      </c>
      <c r="D188" s="1" t="s">
        <v>683</v>
      </c>
      <c r="E188" s="2">
        <v>11</v>
      </c>
      <c r="F188" s="3">
        <v>114.9225</v>
      </c>
    </row>
    <row r="189" spans="2:6">
      <c r="B189" s="1" t="s">
        <v>2243</v>
      </c>
      <c r="C189" s="1" t="s">
        <v>684</v>
      </c>
      <c r="D189" s="1" t="s">
        <v>683</v>
      </c>
      <c r="E189" s="2">
        <v>11</v>
      </c>
      <c r="F189" s="3">
        <v>157.54499999999999</v>
      </c>
    </row>
    <row r="190" spans="2:6" ht="109.9" customHeight="1">
      <c r="B190" s="1" t="s">
        <v>2248</v>
      </c>
      <c r="C190" s="1" t="s">
        <v>684</v>
      </c>
      <c r="D190" s="1" t="s">
        <v>683</v>
      </c>
      <c r="E190" s="2">
        <v>11</v>
      </c>
      <c r="F190" s="3">
        <v>167.63</v>
      </c>
    </row>
    <row r="191" spans="2:6" ht="109.9" customHeight="1">
      <c r="B191" s="1" t="s">
        <v>2410</v>
      </c>
      <c r="C191" s="1" t="s">
        <v>684</v>
      </c>
      <c r="D191" s="1" t="s">
        <v>683</v>
      </c>
      <c r="E191" s="2">
        <v>11</v>
      </c>
      <c r="F191" s="3">
        <v>137.6</v>
      </c>
    </row>
    <row r="192" spans="2:6">
      <c r="B192" s="1" t="s">
        <v>384</v>
      </c>
      <c r="C192" s="1" t="s">
        <v>684</v>
      </c>
      <c r="D192" s="1" t="s">
        <v>683</v>
      </c>
      <c r="E192" s="2">
        <v>10</v>
      </c>
      <c r="F192" s="3">
        <v>157.54499999999999</v>
      </c>
    </row>
    <row r="193" spans="2:6">
      <c r="B193" s="1" t="s">
        <v>960</v>
      </c>
      <c r="C193" s="1" t="s">
        <v>682</v>
      </c>
      <c r="D193" s="1" t="s">
        <v>683</v>
      </c>
      <c r="E193" s="2">
        <v>10</v>
      </c>
      <c r="F193" s="3">
        <v>147.995</v>
      </c>
    </row>
    <row r="194" spans="2:6" ht="109.9" customHeight="1">
      <c r="B194" s="1" t="s">
        <v>1315</v>
      </c>
      <c r="C194" s="1" t="s">
        <v>682</v>
      </c>
      <c r="D194" s="1" t="s">
        <v>683</v>
      </c>
      <c r="E194" s="2">
        <v>10</v>
      </c>
      <c r="F194" s="3">
        <v>107.72499999999999</v>
      </c>
    </row>
    <row r="195" spans="2:6" ht="109.9" customHeight="1">
      <c r="B195" s="1" t="s">
        <v>194</v>
      </c>
      <c r="C195" s="1" t="s">
        <v>684</v>
      </c>
      <c r="D195" s="1" t="s">
        <v>683</v>
      </c>
      <c r="E195" s="2">
        <v>10</v>
      </c>
      <c r="F195" s="3">
        <v>165.1</v>
      </c>
    </row>
    <row r="196" spans="2:6">
      <c r="B196" s="1" t="s">
        <v>1497</v>
      </c>
      <c r="C196" s="1" t="s">
        <v>682</v>
      </c>
      <c r="D196" s="1" t="s">
        <v>683</v>
      </c>
      <c r="E196" s="2">
        <v>10</v>
      </c>
      <c r="F196" s="3">
        <v>124.895</v>
      </c>
    </row>
    <row r="197" spans="2:6" ht="109.9" customHeight="1">
      <c r="B197" s="1" t="s">
        <v>1070</v>
      </c>
      <c r="C197" s="1" t="s">
        <v>682</v>
      </c>
      <c r="D197" s="1" t="s">
        <v>683</v>
      </c>
      <c r="E197" s="2">
        <v>10</v>
      </c>
      <c r="F197" s="3">
        <v>107.57</v>
      </c>
    </row>
    <row r="198" spans="2:6">
      <c r="B198" s="1" t="s">
        <v>781</v>
      </c>
      <c r="C198" s="1" t="s">
        <v>682</v>
      </c>
      <c r="D198" s="1" t="s">
        <v>683</v>
      </c>
      <c r="E198" s="2">
        <v>10</v>
      </c>
      <c r="F198" s="3">
        <v>145.22</v>
      </c>
    </row>
    <row r="199" spans="2:6">
      <c r="B199" s="1" t="s">
        <v>1685</v>
      </c>
      <c r="C199" s="1" t="s">
        <v>682</v>
      </c>
      <c r="D199" s="1" t="s">
        <v>683</v>
      </c>
      <c r="E199" s="2">
        <v>10</v>
      </c>
      <c r="F199" s="3">
        <v>157.54499999999999</v>
      </c>
    </row>
    <row r="200" spans="2:6" ht="109.9" customHeight="1">
      <c r="B200" s="1" t="s">
        <v>166</v>
      </c>
      <c r="C200" s="1" t="s">
        <v>684</v>
      </c>
      <c r="D200" s="1" t="s">
        <v>683</v>
      </c>
      <c r="E200" s="2">
        <v>10</v>
      </c>
      <c r="F200" s="3">
        <v>165.01</v>
      </c>
    </row>
    <row r="201" spans="2:6" ht="109.9" customHeight="1">
      <c r="B201" s="1" t="s">
        <v>1397</v>
      </c>
      <c r="C201" s="1" t="s">
        <v>682</v>
      </c>
      <c r="D201" s="1" t="s">
        <v>683</v>
      </c>
      <c r="E201" s="2">
        <v>10</v>
      </c>
      <c r="F201" s="3">
        <v>114.9225</v>
      </c>
    </row>
    <row r="202" spans="2:6">
      <c r="B202" s="1" t="s">
        <v>321</v>
      </c>
      <c r="C202" s="1" t="s">
        <v>684</v>
      </c>
      <c r="D202" s="1" t="s">
        <v>683</v>
      </c>
      <c r="E202" s="2">
        <v>9</v>
      </c>
      <c r="F202" s="3">
        <v>165.01</v>
      </c>
    </row>
    <row r="203" spans="2:6">
      <c r="B203" s="1" t="s">
        <v>1871</v>
      </c>
      <c r="C203" s="1" t="s">
        <v>682</v>
      </c>
      <c r="D203" s="1" t="s">
        <v>683</v>
      </c>
      <c r="E203" s="2">
        <v>9</v>
      </c>
      <c r="F203" s="3">
        <v>108.26</v>
      </c>
    </row>
    <row r="204" spans="2:6">
      <c r="B204" s="1" t="s">
        <v>1834</v>
      </c>
      <c r="C204" s="1" t="s">
        <v>682</v>
      </c>
      <c r="D204" s="1" t="s">
        <v>683</v>
      </c>
      <c r="E204" s="2">
        <v>9</v>
      </c>
      <c r="F204" s="3">
        <v>94.71</v>
      </c>
    </row>
    <row r="205" spans="2:6" ht="109.9" customHeight="1">
      <c r="B205" s="1" t="s">
        <v>208</v>
      </c>
      <c r="C205" s="1" t="s">
        <v>684</v>
      </c>
      <c r="D205" s="1" t="s">
        <v>683</v>
      </c>
      <c r="E205" s="2">
        <v>9</v>
      </c>
      <c r="F205" s="3">
        <v>165.01</v>
      </c>
    </row>
    <row r="206" spans="2:6">
      <c r="B206" s="1" t="s">
        <v>1699</v>
      </c>
      <c r="C206" s="1" t="s">
        <v>682</v>
      </c>
      <c r="D206" s="1" t="s">
        <v>683</v>
      </c>
      <c r="E206" s="2">
        <v>9</v>
      </c>
      <c r="F206" s="3">
        <v>147.995</v>
      </c>
    </row>
    <row r="207" spans="2:6" ht="109.9" customHeight="1">
      <c r="B207" s="1" t="s">
        <v>2285</v>
      </c>
      <c r="C207" s="1" t="s">
        <v>684</v>
      </c>
      <c r="D207" s="1" t="s">
        <v>683</v>
      </c>
      <c r="E207" s="2">
        <v>9</v>
      </c>
      <c r="F207" s="3">
        <v>165.01</v>
      </c>
    </row>
    <row r="208" spans="2:6">
      <c r="B208" s="1" t="s">
        <v>2212</v>
      </c>
      <c r="C208" s="1" t="s">
        <v>684</v>
      </c>
      <c r="D208" s="1" t="s">
        <v>683</v>
      </c>
      <c r="E208" s="2">
        <v>9</v>
      </c>
      <c r="F208" s="3">
        <v>215.3</v>
      </c>
    </row>
    <row r="209" spans="2:6" ht="109.9" customHeight="1">
      <c r="B209" s="1" t="s">
        <v>7</v>
      </c>
      <c r="C209" s="1" t="s">
        <v>684</v>
      </c>
      <c r="D209" s="1" t="s">
        <v>683</v>
      </c>
      <c r="E209" s="2">
        <v>9</v>
      </c>
      <c r="F209" s="3">
        <v>138.44499999999999</v>
      </c>
    </row>
    <row r="210" spans="2:6">
      <c r="B210" s="1" t="s">
        <v>602</v>
      </c>
      <c r="C210" s="1" t="s">
        <v>684</v>
      </c>
      <c r="D210" s="1" t="s">
        <v>683</v>
      </c>
      <c r="E210" s="2">
        <v>9</v>
      </c>
      <c r="F210" s="3">
        <v>154.80000000000001</v>
      </c>
    </row>
    <row r="211" spans="2:6">
      <c r="B211" s="1" t="s">
        <v>1052</v>
      </c>
      <c r="C211" s="1" t="s">
        <v>682</v>
      </c>
      <c r="D211" s="1" t="s">
        <v>683</v>
      </c>
      <c r="E211" s="2">
        <v>9</v>
      </c>
      <c r="F211" s="3">
        <v>135.29</v>
      </c>
    </row>
    <row r="212" spans="2:6">
      <c r="B212" s="1" t="s">
        <v>616</v>
      </c>
      <c r="C212" s="1" t="s">
        <v>684</v>
      </c>
      <c r="D212" s="1" t="s">
        <v>683</v>
      </c>
      <c r="E212" s="2">
        <v>9</v>
      </c>
      <c r="F212" s="3">
        <v>165.01</v>
      </c>
    </row>
    <row r="213" spans="2:6">
      <c r="B213" s="1" t="s">
        <v>1017</v>
      </c>
      <c r="C213" s="1" t="s">
        <v>682</v>
      </c>
      <c r="D213" s="1" t="s">
        <v>683</v>
      </c>
      <c r="E213" s="2">
        <v>9</v>
      </c>
      <c r="F213" s="3">
        <v>115.19</v>
      </c>
    </row>
    <row r="214" spans="2:6" ht="109.9" customHeight="1">
      <c r="B214" s="1" t="s">
        <v>1309</v>
      </c>
      <c r="C214" s="1" t="s">
        <v>682</v>
      </c>
      <c r="D214" s="1" t="s">
        <v>683</v>
      </c>
      <c r="E214" s="2">
        <v>9</v>
      </c>
      <c r="F214" s="3">
        <v>124.895</v>
      </c>
    </row>
    <row r="215" spans="2:6">
      <c r="B215" s="1" t="s">
        <v>527</v>
      </c>
      <c r="C215" s="1" t="s">
        <v>684</v>
      </c>
      <c r="D215" s="1" t="s">
        <v>683</v>
      </c>
      <c r="E215" s="2">
        <v>9</v>
      </c>
      <c r="F215" s="3">
        <v>134.82499999999999</v>
      </c>
    </row>
    <row r="216" spans="2:6" ht="109.9" customHeight="1">
      <c r="B216" s="1" t="s">
        <v>716</v>
      </c>
      <c r="C216" s="1" t="s">
        <v>682</v>
      </c>
      <c r="D216" s="1" t="s">
        <v>683</v>
      </c>
      <c r="E216" s="2">
        <v>9</v>
      </c>
      <c r="F216" s="3">
        <v>157.54499999999999</v>
      </c>
    </row>
    <row r="217" spans="2:6">
      <c r="B217" s="1" t="s">
        <v>2041</v>
      </c>
      <c r="C217" s="1" t="s">
        <v>687</v>
      </c>
      <c r="D217" s="1" t="s">
        <v>683</v>
      </c>
      <c r="E217" s="2">
        <v>9</v>
      </c>
      <c r="F217" s="3">
        <v>44.9</v>
      </c>
    </row>
    <row r="218" spans="2:6" ht="109.9" customHeight="1">
      <c r="B218" s="1" t="s">
        <v>2380</v>
      </c>
      <c r="C218" s="1" t="s">
        <v>684</v>
      </c>
      <c r="D218" s="1" t="s">
        <v>683</v>
      </c>
      <c r="E218" s="2">
        <v>8</v>
      </c>
      <c r="F218" s="3">
        <v>137.6</v>
      </c>
    </row>
    <row r="219" spans="2:6">
      <c r="B219" s="1" t="s">
        <v>456</v>
      </c>
      <c r="C219" s="1" t="s">
        <v>684</v>
      </c>
      <c r="D219" s="1" t="s">
        <v>683</v>
      </c>
      <c r="E219" s="2">
        <v>8</v>
      </c>
      <c r="F219" s="3">
        <v>135.29</v>
      </c>
    </row>
    <row r="220" spans="2:6" ht="109.9" customHeight="1">
      <c r="B220" s="1" t="s">
        <v>2404</v>
      </c>
      <c r="C220" s="1" t="s">
        <v>684</v>
      </c>
      <c r="D220" s="1" t="s">
        <v>683</v>
      </c>
      <c r="E220" s="2">
        <v>8</v>
      </c>
      <c r="F220" s="3">
        <v>175.095</v>
      </c>
    </row>
    <row r="221" spans="2:6" ht="109.9" customHeight="1">
      <c r="B221" s="1" t="s">
        <v>113</v>
      </c>
      <c r="C221" s="1" t="s">
        <v>684</v>
      </c>
      <c r="D221" s="1" t="s">
        <v>683</v>
      </c>
      <c r="E221" s="2">
        <v>8</v>
      </c>
      <c r="F221" s="3">
        <v>165.01</v>
      </c>
    </row>
    <row r="222" spans="2:6">
      <c r="B222" s="1" t="s">
        <v>949</v>
      </c>
      <c r="C222" s="1" t="s">
        <v>682</v>
      </c>
      <c r="D222" s="1" t="s">
        <v>683</v>
      </c>
      <c r="E222" s="2">
        <v>8</v>
      </c>
      <c r="F222" s="3">
        <v>124.895</v>
      </c>
    </row>
    <row r="223" spans="2:6" ht="109.9" customHeight="1">
      <c r="B223" s="1" t="s">
        <v>180</v>
      </c>
      <c r="C223" s="1" t="s">
        <v>684</v>
      </c>
      <c r="D223" s="1" t="s">
        <v>683</v>
      </c>
      <c r="E223" s="2">
        <v>8</v>
      </c>
      <c r="F223" s="3">
        <v>158.38999999999999</v>
      </c>
    </row>
    <row r="224" spans="2:6" ht="109.9" customHeight="1">
      <c r="B224" s="1" t="s">
        <v>1370</v>
      </c>
      <c r="C224" s="1" t="s">
        <v>682</v>
      </c>
      <c r="D224" s="1" t="s">
        <v>683</v>
      </c>
      <c r="E224" s="2">
        <v>8</v>
      </c>
      <c r="F224" s="3">
        <v>107.72499999999999</v>
      </c>
    </row>
    <row r="225" spans="2:6" ht="109.9" customHeight="1">
      <c r="B225" s="1" t="s">
        <v>2274</v>
      </c>
      <c r="C225" s="1" t="s">
        <v>684</v>
      </c>
      <c r="D225" s="1" t="s">
        <v>683</v>
      </c>
      <c r="E225" s="2">
        <v>8</v>
      </c>
      <c r="F225" s="3">
        <v>157.54499999999999</v>
      </c>
    </row>
    <row r="226" spans="2:6" ht="109.9" customHeight="1">
      <c r="B226" s="1" t="s">
        <v>1176</v>
      </c>
      <c r="C226" s="1" t="s">
        <v>682</v>
      </c>
      <c r="D226" s="1" t="s">
        <v>683</v>
      </c>
      <c r="E226" s="2">
        <v>7</v>
      </c>
      <c r="F226" s="3">
        <v>114.9225</v>
      </c>
    </row>
    <row r="227" spans="2:6">
      <c r="B227" s="1" t="s">
        <v>1738</v>
      </c>
      <c r="C227" s="1" t="s">
        <v>682</v>
      </c>
      <c r="D227" s="1" t="s">
        <v>683</v>
      </c>
      <c r="E227" s="2">
        <v>7</v>
      </c>
      <c r="F227" s="3">
        <v>124.895</v>
      </c>
    </row>
    <row r="228" spans="2:6" ht="109.9" customHeight="1">
      <c r="B228" s="1" t="s">
        <v>1363</v>
      </c>
      <c r="C228" s="1" t="s">
        <v>682</v>
      </c>
      <c r="D228" s="1" t="s">
        <v>683</v>
      </c>
      <c r="E228" s="2">
        <v>7</v>
      </c>
      <c r="F228" s="3">
        <v>124.895</v>
      </c>
    </row>
    <row r="229" spans="2:6" ht="109.9" customHeight="1">
      <c r="B229" s="1" t="s">
        <v>860</v>
      </c>
      <c r="C229" s="1" t="s">
        <v>682</v>
      </c>
      <c r="D229" s="1" t="s">
        <v>683</v>
      </c>
      <c r="E229" s="2">
        <v>7</v>
      </c>
      <c r="F229" s="3">
        <v>124.895</v>
      </c>
    </row>
    <row r="230" spans="2:6" ht="109.9" customHeight="1">
      <c r="B230" s="1" t="s">
        <v>1067</v>
      </c>
      <c r="C230" s="1" t="s">
        <v>682</v>
      </c>
      <c r="D230" s="1" t="s">
        <v>683</v>
      </c>
      <c r="E230" s="2">
        <v>7</v>
      </c>
      <c r="F230" s="3">
        <v>107.57</v>
      </c>
    </row>
    <row r="231" spans="2:6">
      <c r="B231" s="1" t="s">
        <v>624</v>
      </c>
      <c r="C231" s="1" t="s">
        <v>684</v>
      </c>
      <c r="D231" s="1" t="s">
        <v>683</v>
      </c>
      <c r="E231" s="2">
        <v>7</v>
      </c>
      <c r="F231" s="3">
        <v>225.38</v>
      </c>
    </row>
    <row r="232" spans="2:6">
      <c r="B232" s="1" t="s">
        <v>1047</v>
      </c>
      <c r="C232" s="1" t="s">
        <v>682</v>
      </c>
      <c r="D232" s="1" t="s">
        <v>683</v>
      </c>
      <c r="E232" s="2">
        <v>7</v>
      </c>
      <c r="F232" s="3">
        <v>108.26</v>
      </c>
    </row>
    <row r="233" spans="2:6" ht="109.9" customHeight="1">
      <c r="B233" s="1" t="s">
        <v>213</v>
      </c>
      <c r="C233" s="1" t="s">
        <v>684</v>
      </c>
      <c r="D233" s="1" t="s">
        <v>683</v>
      </c>
      <c r="E233" s="2">
        <v>7</v>
      </c>
      <c r="F233" s="3">
        <v>155.30000000000001</v>
      </c>
    </row>
    <row r="234" spans="2:6" ht="109.9" customHeight="1">
      <c r="B234" s="1" t="s">
        <v>540</v>
      </c>
      <c r="C234" s="1" t="s">
        <v>684</v>
      </c>
      <c r="D234" s="1" t="s">
        <v>683</v>
      </c>
      <c r="E234" s="2">
        <v>7</v>
      </c>
      <c r="F234" s="3">
        <v>188.3</v>
      </c>
    </row>
    <row r="235" spans="2:6">
      <c r="B235" s="1" t="s">
        <v>424</v>
      </c>
      <c r="C235" s="1" t="s">
        <v>684</v>
      </c>
      <c r="D235" s="1" t="s">
        <v>683</v>
      </c>
      <c r="E235" s="2">
        <v>7</v>
      </c>
      <c r="F235" s="3">
        <v>145.30000000000001</v>
      </c>
    </row>
    <row r="236" spans="2:6">
      <c r="B236" s="1" t="s">
        <v>765</v>
      </c>
      <c r="C236" s="1" t="s">
        <v>682</v>
      </c>
      <c r="D236" s="1" t="s">
        <v>683</v>
      </c>
      <c r="E236" s="2">
        <v>7</v>
      </c>
      <c r="F236" s="3">
        <v>98</v>
      </c>
    </row>
    <row r="237" spans="2:6">
      <c r="B237" s="1" t="s">
        <v>2162</v>
      </c>
      <c r="C237" s="1" t="s">
        <v>684</v>
      </c>
      <c r="D237" s="1" t="s">
        <v>683</v>
      </c>
      <c r="E237" s="2">
        <v>7</v>
      </c>
      <c r="F237" s="3">
        <v>157.54499999999999</v>
      </c>
    </row>
    <row r="238" spans="2:6" ht="109.9" customHeight="1">
      <c r="B238" s="1" t="s">
        <v>2401</v>
      </c>
      <c r="C238" s="1" t="s">
        <v>684</v>
      </c>
      <c r="D238" s="1" t="s">
        <v>683</v>
      </c>
      <c r="E238" s="2">
        <v>7</v>
      </c>
      <c r="F238" s="3">
        <v>175.095</v>
      </c>
    </row>
    <row r="239" spans="2:6">
      <c r="B239" s="1" t="s">
        <v>1241</v>
      </c>
      <c r="C239" s="1" t="s">
        <v>682</v>
      </c>
      <c r="D239" s="1" t="s">
        <v>683</v>
      </c>
      <c r="E239" s="2">
        <v>7</v>
      </c>
      <c r="F239" s="3">
        <v>114.9225</v>
      </c>
    </row>
    <row r="240" spans="2:6" ht="109.9" customHeight="1">
      <c r="B240" s="1" t="s">
        <v>1403</v>
      </c>
      <c r="C240" s="1" t="s">
        <v>682</v>
      </c>
      <c r="D240" s="1" t="s">
        <v>683</v>
      </c>
      <c r="E240" s="2">
        <v>7</v>
      </c>
      <c r="F240" s="3">
        <v>124.895</v>
      </c>
    </row>
    <row r="241" spans="2:6" ht="109.9" customHeight="1">
      <c r="B241" s="1" t="s">
        <v>1161</v>
      </c>
      <c r="C241" s="1" t="s">
        <v>682</v>
      </c>
      <c r="D241" s="1" t="s">
        <v>683</v>
      </c>
      <c r="E241" s="2">
        <v>7</v>
      </c>
      <c r="F241" s="3">
        <v>114.9225</v>
      </c>
    </row>
    <row r="242" spans="2:6">
      <c r="B242" s="1" t="s">
        <v>804</v>
      </c>
      <c r="C242" s="1" t="s">
        <v>682</v>
      </c>
      <c r="D242" s="1" t="s">
        <v>683</v>
      </c>
      <c r="E242" s="2">
        <v>6</v>
      </c>
      <c r="F242" s="3">
        <v>104.5</v>
      </c>
    </row>
    <row r="243" spans="2:6">
      <c r="B243" s="1" t="s">
        <v>2132</v>
      </c>
      <c r="C243" s="1" t="s">
        <v>684</v>
      </c>
      <c r="D243" s="1" t="s">
        <v>683</v>
      </c>
      <c r="E243" s="2">
        <v>6</v>
      </c>
      <c r="F243" s="3">
        <v>147.995</v>
      </c>
    </row>
    <row r="244" spans="2:6">
      <c r="B244" s="1" t="s">
        <v>2126</v>
      </c>
      <c r="C244" s="1" t="s">
        <v>684</v>
      </c>
      <c r="D244" s="1" t="s">
        <v>683</v>
      </c>
      <c r="E244" s="2">
        <v>6</v>
      </c>
      <c r="F244" s="3">
        <v>147.995</v>
      </c>
    </row>
    <row r="245" spans="2:6">
      <c r="B245" s="1" t="s">
        <v>1798</v>
      </c>
      <c r="C245" s="1" t="s">
        <v>682</v>
      </c>
      <c r="D245" s="1" t="s">
        <v>683</v>
      </c>
      <c r="E245" s="2">
        <v>6</v>
      </c>
      <c r="F245" s="3">
        <v>115.19</v>
      </c>
    </row>
    <row r="246" spans="2:6">
      <c r="B246" s="1" t="s">
        <v>1536</v>
      </c>
      <c r="C246" s="1" t="s">
        <v>682</v>
      </c>
      <c r="D246" s="1" t="s">
        <v>683</v>
      </c>
      <c r="E246" s="2">
        <v>6</v>
      </c>
      <c r="F246" s="3">
        <v>114.9225</v>
      </c>
    </row>
    <row r="247" spans="2:6" ht="109.9" customHeight="1">
      <c r="B247" s="1" t="s">
        <v>2255</v>
      </c>
      <c r="C247" s="1" t="s">
        <v>684</v>
      </c>
      <c r="D247" s="1" t="s">
        <v>683</v>
      </c>
      <c r="E247" s="2">
        <v>6</v>
      </c>
      <c r="F247" s="3">
        <v>148.41749999999999</v>
      </c>
    </row>
    <row r="248" spans="2:6">
      <c r="B248" s="1" t="s">
        <v>810</v>
      </c>
      <c r="C248" s="1" t="s">
        <v>682</v>
      </c>
      <c r="D248" s="1" t="s">
        <v>683</v>
      </c>
      <c r="E248" s="2">
        <v>6</v>
      </c>
      <c r="F248" s="3">
        <v>98</v>
      </c>
    </row>
    <row r="249" spans="2:6" ht="109.9" customHeight="1">
      <c r="B249" s="1" t="s">
        <v>2422</v>
      </c>
      <c r="C249" s="1" t="s">
        <v>684</v>
      </c>
      <c r="D249" s="1" t="s">
        <v>683</v>
      </c>
      <c r="E249" s="2">
        <v>6</v>
      </c>
      <c r="F249" s="3">
        <v>175.095</v>
      </c>
    </row>
    <row r="250" spans="2:6" ht="109.9" customHeight="1">
      <c r="B250" s="1" t="s">
        <v>1113</v>
      </c>
      <c r="C250" s="1" t="s">
        <v>682</v>
      </c>
      <c r="D250" s="1" t="s">
        <v>683</v>
      </c>
      <c r="E250" s="2">
        <v>6</v>
      </c>
      <c r="F250" s="3">
        <v>107.57</v>
      </c>
    </row>
    <row r="251" spans="2:6">
      <c r="B251" s="1" t="s">
        <v>1812</v>
      </c>
      <c r="C251" s="1" t="s">
        <v>682</v>
      </c>
      <c r="D251" s="1" t="s">
        <v>683</v>
      </c>
      <c r="E251" s="2">
        <v>6</v>
      </c>
      <c r="F251" s="3">
        <v>115.19</v>
      </c>
    </row>
    <row r="252" spans="2:6" ht="109.9" customHeight="1">
      <c r="B252" s="1" t="s">
        <v>1324</v>
      </c>
      <c r="C252" s="1" t="s">
        <v>682</v>
      </c>
      <c r="D252" s="1" t="s">
        <v>683</v>
      </c>
      <c r="E252" s="2">
        <v>6</v>
      </c>
      <c r="F252" s="3">
        <v>114.9225</v>
      </c>
    </row>
    <row r="253" spans="2:6">
      <c r="B253" s="1" t="s">
        <v>326</v>
      </c>
      <c r="C253" s="1" t="s">
        <v>684</v>
      </c>
      <c r="D253" s="1" t="s">
        <v>683</v>
      </c>
      <c r="E253" s="2">
        <v>6</v>
      </c>
      <c r="F253" s="3">
        <v>165.01</v>
      </c>
    </row>
    <row r="254" spans="2:6">
      <c r="B254" s="1" t="s">
        <v>2205</v>
      </c>
      <c r="C254" s="1" t="s">
        <v>684</v>
      </c>
      <c r="D254" s="1" t="s">
        <v>683</v>
      </c>
      <c r="E254" s="2">
        <v>6</v>
      </c>
      <c r="F254" s="3">
        <v>165</v>
      </c>
    </row>
    <row r="255" spans="2:6" ht="109.9" customHeight="1">
      <c r="B255" s="1" t="s">
        <v>1129</v>
      </c>
      <c r="C255" s="1" t="s">
        <v>682</v>
      </c>
      <c r="D255" s="1" t="s">
        <v>683</v>
      </c>
      <c r="E255" s="2">
        <v>6</v>
      </c>
      <c r="F255" s="3">
        <v>107.57</v>
      </c>
    </row>
    <row r="256" spans="2:6" ht="109.9" customHeight="1">
      <c r="B256" s="1" t="s">
        <v>450</v>
      </c>
      <c r="C256" s="1" t="s">
        <v>684</v>
      </c>
      <c r="D256" s="1" t="s">
        <v>683</v>
      </c>
      <c r="E256" s="2">
        <v>6</v>
      </c>
      <c r="F256" s="3">
        <v>134.82499999999999</v>
      </c>
    </row>
    <row r="257" spans="2:6" ht="109.9" customHeight="1">
      <c r="B257" s="1" t="s">
        <v>1074</v>
      </c>
      <c r="C257" s="1" t="s">
        <v>682</v>
      </c>
      <c r="D257" s="1" t="s">
        <v>683</v>
      </c>
      <c r="E257" s="2">
        <v>5</v>
      </c>
      <c r="F257" s="3">
        <v>98.174999999999997</v>
      </c>
    </row>
    <row r="258" spans="2:6">
      <c r="B258" s="1" t="s">
        <v>2154</v>
      </c>
      <c r="C258" s="1" t="s">
        <v>684</v>
      </c>
      <c r="D258" s="1" t="s">
        <v>683</v>
      </c>
      <c r="E258" s="2">
        <v>5</v>
      </c>
      <c r="F258" s="3">
        <v>147.84</v>
      </c>
    </row>
    <row r="259" spans="2:6">
      <c r="B259" s="1" t="s">
        <v>795</v>
      </c>
      <c r="C259" s="1" t="s">
        <v>682</v>
      </c>
      <c r="D259" s="1" t="s">
        <v>683</v>
      </c>
      <c r="E259" s="2">
        <v>5</v>
      </c>
      <c r="F259" s="3">
        <v>94.5</v>
      </c>
    </row>
    <row r="260" spans="2:6" ht="109.9" customHeight="1">
      <c r="B260" s="1" t="s">
        <v>436</v>
      </c>
      <c r="C260" s="1" t="s">
        <v>684</v>
      </c>
      <c r="D260" s="1" t="s">
        <v>683</v>
      </c>
      <c r="E260" s="2">
        <v>5</v>
      </c>
      <c r="F260" s="3">
        <v>168.2</v>
      </c>
    </row>
    <row r="261" spans="2:6">
      <c r="B261" s="1" t="s">
        <v>379</v>
      </c>
      <c r="C261" s="1" t="s">
        <v>684</v>
      </c>
      <c r="D261" s="1" t="s">
        <v>683</v>
      </c>
      <c r="E261" s="2">
        <v>5</v>
      </c>
      <c r="F261" s="3">
        <v>157.54499999999999</v>
      </c>
    </row>
    <row r="262" spans="2:6" ht="109.9" customHeight="1">
      <c r="B262" s="1" t="s">
        <v>996</v>
      </c>
      <c r="C262" s="1" t="s">
        <v>682</v>
      </c>
      <c r="D262" s="1" t="s">
        <v>683</v>
      </c>
      <c r="E262" s="2">
        <v>5</v>
      </c>
      <c r="F262" s="3">
        <v>108.26</v>
      </c>
    </row>
    <row r="263" spans="2:6">
      <c r="B263" s="1" t="s">
        <v>838</v>
      </c>
      <c r="C263" s="1" t="s">
        <v>682</v>
      </c>
      <c r="D263" s="1" t="s">
        <v>683</v>
      </c>
      <c r="E263" s="2">
        <v>5</v>
      </c>
      <c r="F263" s="3">
        <v>108</v>
      </c>
    </row>
    <row r="264" spans="2:6" ht="109.9" customHeight="1">
      <c r="B264" s="1" t="s">
        <v>1348</v>
      </c>
      <c r="C264" s="1" t="s">
        <v>682</v>
      </c>
      <c r="D264" s="1" t="s">
        <v>683</v>
      </c>
      <c r="E264" s="2">
        <v>5</v>
      </c>
      <c r="F264" s="3">
        <v>114.9225</v>
      </c>
    </row>
    <row r="265" spans="2:6">
      <c r="B265" s="1" t="s">
        <v>357</v>
      </c>
      <c r="C265" s="1" t="s">
        <v>684</v>
      </c>
      <c r="D265" s="1" t="s">
        <v>683</v>
      </c>
      <c r="E265" s="2">
        <v>5</v>
      </c>
      <c r="F265" s="3">
        <v>148.41749999999999</v>
      </c>
    </row>
    <row r="266" spans="2:6">
      <c r="B266" s="1" t="s">
        <v>725</v>
      </c>
      <c r="C266" s="1" t="s">
        <v>682</v>
      </c>
      <c r="D266" s="1" t="s">
        <v>683</v>
      </c>
      <c r="E266" s="2">
        <v>5</v>
      </c>
      <c r="F266" s="3">
        <v>154.77000000000001</v>
      </c>
    </row>
    <row r="267" spans="2:6">
      <c r="B267" s="1" t="s">
        <v>835</v>
      </c>
      <c r="C267" s="1" t="s">
        <v>682</v>
      </c>
      <c r="D267" s="1" t="s">
        <v>683</v>
      </c>
      <c r="E267" s="2">
        <v>5</v>
      </c>
      <c r="F267" s="3">
        <v>108</v>
      </c>
    </row>
    <row r="268" spans="2:6">
      <c r="B268" s="1" t="s">
        <v>663</v>
      </c>
      <c r="C268" s="1" t="s">
        <v>684</v>
      </c>
      <c r="D268" s="1" t="s">
        <v>683</v>
      </c>
      <c r="E268" s="2">
        <v>5</v>
      </c>
      <c r="F268" s="3">
        <v>178.2</v>
      </c>
    </row>
    <row r="269" spans="2:6" ht="109.9" customHeight="1">
      <c r="B269" s="1" t="s">
        <v>2371</v>
      </c>
      <c r="C269" s="1" t="s">
        <v>684</v>
      </c>
      <c r="D269" s="1" t="s">
        <v>683</v>
      </c>
      <c r="E269" s="2">
        <v>5</v>
      </c>
      <c r="F269" s="3">
        <v>145.19999999999999</v>
      </c>
    </row>
    <row r="270" spans="2:6">
      <c r="B270" s="1" t="s">
        <v>1728</v>
      </c>
      <c r="C270" s="1" t="s">
        <v>682</v>
      </c>
      <c r="D270" s="1" t="s">
        <v>683</v>
      </c>
      <c r="E270" s="2">
        <v>5</v>
      </c>
      <c r="F270" s="3">
        <v>138.44499999999999</v>
      </c>
    </row>
    <row r="271" spans="2:6">
      <c r="B271" s="1" t="s">
        <v>588</v>
      </c>
      <c r="C271" s="1" t="s">
        <v>684</v>
      </c>
      <c r="D271" s="1" t="s">
        <v>683</v>
      </c>
      <c r="E271" s="2">
        <v>5</v>
      </c>
      <c r="F271" s="3">
        <v>158.38999999999999</v>
      </c>
    </row>
    <row r="272" spans="2:6" ht="109.9" customHeight="1">
      <c r="B272" s="1" t="s">
        <v>886</v>
      </c>
      <c r="C272" s="1" t="s">
        <v>682</v>
      </c>
      <c r="D272" s="1" t="s">
        <v>683</v>
      </c>
      <c r="E272" s="2">
        <v>5</v>
      </c>
      <c r="F272" s="3">
        <v>98.174999999999997</v>
      </c>
    </row>
    <row r="273" spans="2:6" ht="109.9" customHeight="1">
      <c r="B273" s="1" t="s">
        <v>1101</v>
      </c>
      <c r="C273" s="1" t="s">
        <v>682</v>
      </c>
      <c r="D273" s="1" t="s">
        <v>683</v>
      </c>
      <c r="E273" s="2">
        <v>5</v>
      </c>
      <c r="F273" s="3">
        <v>98.174999999999997</v>
      </c>
    </row>
    <row r="274" spans="2:6">
      <c r="B274" s="1" t="s">
        <v>1446</v>
      </c>
      <c r="C274" s="1" t="s">
        <v>682</v>
      </c>
      <c r="D274" s="1" t="s">
        <v>683</v>
      </c>
      <c r="E274" s="2">
        <v>5</v>
      </c>
      <c r="F274" s="3">
        <v>98.174999999999997</v>
      </c>
    </row>
    <row r="275" spans="2:6" ht="109.9" customHeight="1">
      <c r="B275" s="1" t="s">
        <v>159</v>
      </c>
      <c r="C275" s="1" t="s">
        <v>684</v>
      </c>
      <c r="D275" s="1" t="s">
        <v>683</v>
      </c>
      <c r="E275" s="2">
        <v>5</v>
      </c>
      <c r="F275" s="3">
        <v>165.01</v>
      </c>
    </row>
    <row r="276" spans="2:6">
      <c r="B276" s="1" t="s">
        <v>2150</v>
      </c>
      <c r="C276" s="1" t="s">
        <v>684</v>
      </c>
      <c r="D276" s="1" t="s">
        <v>683</v>
      </c>
      <c r="E276" s="2">
        <v>5</v>
      </c>
      <c r="F276" s="3">
        <v>137.80000000000001</v>
      </c>
    </row>
    <row r="277" spans="2:6">
      <c r="B277" s="1" t="s">
        <v>841</v>
      </c>
      <c r="C277" s="1" t="s">
        <v>682</v>
      </c>
      <c r="D277" s="1" t="s">
        <v>683</v>
      </c>
      <c r="E277" s="2">
        <v>5</v>
      </c>
      <c r="F277" s="3">
        <v>108</v>
      </c>
    </row>
    <row r="278" spans="2:6" ht="109.9" customHeight="1">
      <c r="B278" s="1" t="s">
        <v>1373</v>
      </c>
      <c r="C278" s="1" t="s">
        <v>682</v>
      </c>
      <c r="D278" s="1" t="s">
        <v>683</v>
      </c>
      <c r="E278" s="2">
        <v>5</v>
      </c>
      <c r="F278" s="3">
        <v>138.44499999999999</v>
      </c>
    </row>
    <row r="279" spans="2:6" ht="109.9" customHeight="1">
      <c r="B279" s="1" t="s">
        <v>1190</v>
      </c>
      <c r="C279" s="1" t="s">
        <v>682</v>
      </c>
      <c r="D279" s="1" t="s">
        <v>683</v>
      </c>
      <c r="E279" s="2">
        <v>5</v>
      </c>
      <c r="F279" s="3">
        <v>138.44499999999999</v>
      </c>
    </row>
    <row r="280" spans="2:6">
      <c r="B280" s="1" t="s">
        <v>1806</v>
      </c>
      <c r="C280" s="1" t="s">
        <v>682</v>
      </c>
      <c r="D280" s="1" t="s">
        <v>683</v>
      </c>
      <c r="E280" s="2">
        <v>5</v>
      </c>
      <c r="F280" s="3">
        <v>115.19</v>
      </c>
    </row>
    <row r="281" spans="2:6">
      <c r="B281" s="1" t="s">
        <v>1565</v>
      </c>
      <c r="C281" s="1" t="s">
        <v>682</v>
      </c>
      <c r="D281" s="1" t="s">
        <v>683</v>
      </c>
      <c r="E281" s="2">
        <v>4</v>
      </c>
      <c r="F281" s="3">
        <v>124.895</v>
      </c>
    </row>
    <row r="282" spans="2:6">
      <c r="B282" s="1" t="s">
        <v>463</v>
      </c>
      <c r="C282" s="1" t="s">
        <v>684</v>
      </c>
      <c r="D282" s="1" t="s">
        <v>683</v>
      </c>
      <c r="E282" s="2">
        <v>4</v>
      </c>
      <c r="F282" s="3">
        <v>167.94</v>
      </c>
    </row>
    <row r="283" spans="2:6">
      <c r="B283" s="1" t="s">
        <v>791</v>
      </c>
      <c r="C283" s="1" t="s">
        <v>682</v>
      </c>
      <c r="D283" s="1" t="s">
        <v>683</v>
      </c>
      <c r="E283" s="2">
        <v>4</v>
      </c>
      <c r="F283" s="3">
        <v>98</v>
      </c>
    </row>
    <row r="284" spans="2:6">
      <c r="B284" s="1" t="s">
        <v>1733</v>
      </c>
      <c r="C284" s="1" t="s">
        <v>682</v>
      </c>
      <c r="D284" s="1" t="s">
        <v>683</v>
      </c>
      <c r="E284" s="2">
        <v>4</v>
      </c>
      <c r="F284" s="3">
        <v>124.895</v>
      </c>
    </row>
    <row r="285" spans="2:6">
      <c r="B285" s="1" t="s">
        <v>569</v>
      </c>
      <c r="C285" s="1" t="s">
        <v>684</v>
      </c>
      <c r="D285" s="1" t="s">
        <v>683</v>
      </c>
      <c r="E285" s="2">
        <v>4</v>
      </c>
      <c r="F285" s="3">
        <v>135.30000000000001</v>
      </c>
    </row>
    <row r="286" spans="2:6">
      <c r="B286" s="1" t="s">
        <v>2114</v>
      </c>
      <c r="C286" s="1" t="s">
        <v>684</v>
      </c>
      <c r="D286" s="1" t="s">
        <v>683</v>
      </c>
      <c r="E286" s="2">
        <v>4</v>
      </c>
      <c r="F286" s="3">
        <v>157.54499999999999</v>
      </c>
    </row>
    <row r="287" spans="2:6">
      <c r="B287" s="1" t="s">
        <v>975</v>
      </c>
      <c r="C287" s="1" t="s">
        <v>682</v>
      </c>
      <c r="D287" s="1" t="s">
        <v>683</v>
      </c>
      <c r="E287" s="2">
        <v>4</v>
      </c>
      <c r="F287" s="3">
        <v>157.54499999999999</v>
      </c>
    </row>
    <row r="288" spans="2:6">
      <c r="B288" s="1" t="s">
        <v>1476</v>
      </c>
      <c r="C288" s="1" t="s">
        <v>682</v>
      </c>
      <c r="D288" s="1" t="s">
        <v>683</v>
      </c>
      <c r="E288" s="2">
        <v>4</v>
      </c>
      <c r="F288" s="3">
        <v>124.895</v>
      </c>
    </row>
    <row r="289" spans="2:6">
      <c r="B289" s="1" t="s">
        <v>778</v>
      </c>
      <c r="C289" s="1" t="s">
        <v>682</v>
      </c>
      <c r="D289" s="1" t="s">
        <v>683</v>
      </c>
      <c r="E289" s="2">
        <v>4</v>
      </c>
      <c r="F289" s="3">
        <v>107.7</v>
      </c>
    </row>
    <row r="290" spans="2:6">
      <c r="B290" s="1" t="s">
        <v>333</v>
      </c>
      <c r="C290" s="1" t="s">
        <v>684</v>
      </c>
      <c r="D290" s="1" t="s">
        <v>683</v>
      </c>
      <c r="E290" s="2">
        <v>4</v>
      </c>
      <c r="F290" s="3">
        <v>165.01</v>
      </c>
    </row>
    <row r="291" spans="2:6" ht="109.9" customHeight="1">
      <c r="B291" s="1" t="s">
        <v>1109</v>
      </c>
      <c r="C291" s="1" t="s">
        <v>682</v>
      </c>
      <c r="D291" s="1" t="s">
        <v>683</v>
      </c>
      <c r="E291" s="2">
        <v>4</v>
      </c>
      <c r="F291" s="3">
        <v>98.174999999999997</v>
      </c>
    </row>
    <row r="292" spans="2:6">
      <c r="B292" s="1" t="s">
        <v>1750</v>
      </c>
      <c r="C292" s="1" t="s">
        <v>682</v>
      </c>
      <c r="D292" s="1" t="s">
        <v>683</v>
      </c>
      <c r="E292" s="2">
        <v>4</v>
      </c>
      <c r="F292" s="3">
        <v>107.72499999999999</v>
      </c>
    </row>
    <row r="293" spans="2:6">
      <c r="B293" s="1" t="s">
        <v>1853</v>
      </c>
      <c r="C293" s="1" t="s">
        <v>682</v>
      </c>
      <c r="D293" s="1" t="s">
        <v>683</v>
      </c>
      <c r="E293" s="2">
        <v>4</v>
      </c>
      <c r="F293" s="3">
        <v>124.74</v>
      </c>
    </row>
    <row r="294" spans="2:6">
      <c r="B294" s="1" t="s">
        <v>1826</v>
      </c>
      <c r="C294" s="1" t="s">
        <v>682</v>
      </c>
      <c r="D294" s="1" t="s">
        <v>683</v>
      </c>
      <c r="E294" s="2">
        <v>4</v>
      </c>
      <c r="F294" s="3">
        <v>94.71</v>
      </c>
    </row>
    <row r="295" spans="2:6">
      <c r="B295" s="1" t="s">
        <v>1867</v>
      </c>
      <c r="C295" s="1" t="s">
        <v>682</v>
      </c>
      <c r="D295" s="1" t="s">
        <v>683</v>
      </c>
      <c r="E295" s="2">
        <v>4</v>
      </c>
      <c r="F295" s="3">
        <v>124.74</v>
      </c>
    </row>
    <row r="296" spans="2:6">
      <c r="B296" s="1" t="s">
        <v>1456</v>
      </c>
      <c r="C296" s="1" t="s">
        <v>682</v>
      </c>
      <c r="D296" s="1" t="s">
        <v>683</v>
      </c>
      <c r="E296" s="2">
        <v>4</v>
      </c>
      <c r="F296" s="3">
        <v>138.44499999999999</v>
      </c>
    </row>
    <row r="297" spans="2:6" ht="109.9" customHeight="1">
      <c r="B297" s="1" t="s">
        <v>430</v>
      </c>
      <c r="C297" s="1" t="s">
        <v>684</v>
      </c>
      <c r="D297" s="1" t="s">
        <v>683</v>
      </c>
      <c r="E297" s="2">
        <v>4</v>
      </c>
      <c r="F297" s="3">
        <v>145.30000000000001</v>
      </c>
    </row>
    <row r="298" spans="2:6">
      <c r="B298" s="1" t="s">
        <v>799</v>
      </c>
      <c r="C298" s="1" t="s">
        <v>682</v>
      </c>
      <c r="D298" s="1" t="s">
        <v>683</v>
      </c>
      <c r="E298" s="2">
        <v>4</v>
      </c>
      <c r="F298" s="3">
        <v>98</v>
      </c>
    </row>
    <row r="299" spans="2:6">
      <c r="B299" s="1" t="s">
        <v>447</v>
      </c>
      <c r="C299" s="1" t="s">
        <v>684</v>
      </c>
      <c r="D299" s="1" t="s">
        <v>683</v>
      </c>
      <c r="E299" s="2">
        <v>4</v>
      </c>
      <c r="F299" s="3">
        <v>134.82499999999999</v>
      </c>
    </row>
    <row r="300" spans="2:6">
      <c r="B300" s="1" t="s">
        <v>2232</v>
      </c>
      <c r="C300" s="1" t="s">
        <v>684</v>
      </c>
      <c r="D300" s="1" t="s">
        <v>683</v>
      </c>
      <c r="E300" s="2">
        <v>4</v>
      </c>
      <c r="F300" s="3">
        <v>138.44499999999999</v>
      </c>
    </row>
    <row r="301" spans="2:6" ht="109.9" customHeight="1">
      <c r="B301" s="1" t="s">
        <v>2435</v>
      </c>
      <c r="C301" s="1" t="s">
        <v>684</v>
      </c>
      <c r="D301" s="1" t="s">
        <v>683</v>
      </c>
      <c r="E301" s="2">
        <v>4</v>
      </c>
      <c r="F301" s="3">
        <v>174.56</v>
      </c>
    </row>
    <row r="302" spans="2:6">
      <c r="B302" s="1" t="s">
        <v>272</v>
      </c>
      <c r="C302" s="1" t="s">
        <v>684</v>
      </c>
      <c r="D302" s="1" t="s">
        <v>683</v>
      </c>
      <c r="E302" s="2">
        <v>4</v>
      </c>
      <c r="F302" s="3">
        <v>147.995</v>
      </c>
    </row>
    <row r="303" spans="2:6">
      <c r="B303" s="1" t="s">
        <v>956</v>
      </c>
      <c r="C303" s="1" t="s">
        <v>682</v>
      </c>
      <c r="D303" s="1" t="s">
        <v>683</v>
      </c>
      <c r="E303" s="2">
        <v>4</v>
      </c>
      <c r="F303" s="3">
        <v>138.44499999999999</v>
      </c>
    </row>
    <row r="304" spans="2:6" ht="109.9" customHeight="1">
      <c r="B304" s="1" t="s">
        <v>1914</v>
      </c>
      <c r="C304" s="1" t="s">
        <v>684</v>
      </c>
      <c r="D304" s="1" t="s">
        <v>683</v>
      </c>
      <c r="E304" s="2">
        <v>4</v>
      </c>
      <c r="F304" s="3">
        <v>224.6</v>
      </c>
    </row>
    <row r="305" spans="2:6" ht="109.9" customHeight="1">
      <c r="B305" s="1" t="s">
        <v>418</v>
      </c>
      <c r="C305" s="1" t="s">
        <v>684</v>
      </c>
      <c r="D305" s="1" t="s">
        <v>683</v>
      </c>
      <c r="E305" s="2">
        <v>3</v>
      </c>
      <c r="F305" s="3">
        <v>155.19999999999999</v>
      </c>
    </row>
    <row r="306" spans="2:6">
      <c r="B306" s="1" t="s">
        <v>1004</v>
      </c>
      <c r="C306" s="1" t="s">
        <v>682</v>
      </c>
      <c r="D306" s="1" t="s">
        <v>683</v>
      </c>
      <c r="E306" s="2">
        <v>3</v>
      </c>
      <c r="F306" s="3">
        <v>88.09</v>
      </c>
    </row>
    <row r="307" spans="2:6">
      <c r="B307" s="1" t="s">
        <v>1532</v>
      </c>
      <c r="C307" s="1" t="s">
        <v>682</v>
      </c>
      <c r="D307" s="1" t="s">
        <v>683</v>
      </c>
      <c r="E307" s="2">
        <v>3</v>
      </c>
      <c r="F307" s="3">
        <v>114.9225</v>
      </c>
    </row>
    <row r="308" spans="2:6">
      <c r="B308" s="1" t="s">
        <v>761</v>
      </c>
      <c r="C308" s="1" t="s">
        <v>682</v>
      </c>
      <c r="D308" s="1" t="s">
        <v>683</v>
      </c>
      <c r="E308" s="2">
        <v>3</v>
      </c>
      <c r="F308" s="3">
        <v>98</v>
      </c>
    </row>
    <row r="309" spans="2:6" ht="109.9" customHeight="1">
      <c r="B309" s="1" t="s">
        <v>585</v>
      </c>
      <c r="C309" s="1" t="s">
        <v>684</v>
      </c>
      <c r="D309" s="1" t="s">
        <v>683</v>
      </c>
      <c r="E309" s="2">
        <v>3</v>
      </c>
      <c r="F309" s="3">
        <v>158.38999999999999</v>
      </c>
    </row>
    <row r="310" spans="2:6" ht="109.9" customHeight="1">
      <c r="B310" s="1" t="s">
        <v>24</v>
      </c>
      <c r="C310" s="1" t="s">
        <v>684</v>
      </c>
      <c r="D310" s="1" t="s">
        <v>683</v>
      </c>
      <c r="E310" s="2">
        <v>3</v>
      </c>
      <c r="F310" s="3">
        <v>157.54499999999999</v>
      </c>
    </row>
    <row r="311" spans="2:6">
      <c r="B311" s="1" t="s">
        <v>1528</v>
      </c>
      <c r="C311" s="1" t="s">
        <v>682</v>
      </c>
      <c r="D311" s="1" t="s">
        <v>683</v>
      </c>
      <c r="E311" s="2">
        <v>3</v>
      </c>
      <c r="F311" s="3">
        <v>114.9225</v>
      </c>
    </row>
    <row r="312" spans="2:6" ht="109.9" customHeight="1">
      <c r="B312" s="1" t="s">
        <v>48</v>
      </c>
      <c r="C312" s="1" t="s">
        <v>684</v>
      </c>
      <c r="D312" s="1" t="s">
        <v>683</v>
      </c>
      <c r="E312" s="2">
        <v>3</v>
      </c>
      <c r="F312" s="3">
        <v>157.54499999999999</v>
      </c>
    </row>
    <row r="313" spans="2:6" ht="109.9" customHeight="1">
      <c r="B313" s="1" t="s">
        <v>1294</v>
      </c>
      <c r="C313" s="1" t="s">
        <v>682</v>
      </c>
      <c r="D313" s="1" t="s">
        <v>683</v>
      </c>
      <c r="E313" s="2">
        <v>3</v>
      </c>
      <c r="F313" s="3">
        <v>98.174999999999997</v>
      </c>
    </row>
    <row r="314" spans="2:6" ht="109.9" customHeight="1">
      <c r="B314" s="1" t="s">
        <v>2062</v>
      </c>
      <c r="C314" s="1" t="s">
        <v>684</v>
      </c>
      <c r="D314" s="1" t="s">
        <v>683</v>
      </c>
      <c r="E314" s="2">
        <v>3</v>
      </c>
      <c r="F314" s="3">
        <v>155.30000000000001</v>
      </c>
    </row>
    <row r="315" spans="2:6" ht="109.9" customHeight="1">
      <c r="B315" s="1" t="s">
        <v>1923</v>
      </c>
      <c r="C315" s="1" t="s">
        <v>684</v>
      </c>
      <c r="D315" s="1" t="s">
        <v>683</v>
      </c>
      <c r="E315" s="2">
        <v>3</v>
      </c>
      <c r="F315" s="3">
        <v>147.995</v>
      </c>
    </row>
    <row r="316" spans="2:6" ht="109.9" customHeight="1">
      <c r="B316" s="1" t="s">
        <v>118</v>
      </c>
      <c r="C316" s="1" t="s">
        <v>684</v>
      </c>
      <c r="D316" s="1" t="s">
        <v>683</v>
      </c>
      <c r="E316" s="2">
        <v>3</v>
      </c>
      <c r="F316" s="3">
        <v>165.01</v>
      </c>
    </row>
    <row r="317" spans="2:6" ht="109.9" customHeight="1">
      <c r="B317" s="1" t="s">
        <v>1152</v>
      </c>
      <c r="C317" s="1" t="s">
        <v>682</v>
      </c>
      <c r="D317" s="1" t="s">
        <v>683</v>
      </c>
      <c r="E317" s="2">
        <v>3</v>
      </c>
      <c r="F317" s="3">
        <v>98.174999999999997</v>
      </c>
    </row>
    <row r="318" spans="2:6" ht="109.9" customHeight="1">
      <c r="B318" s="1" t="s">
        <v>142</v>
      </c>
      <c r="C318" s="1" t="s">
        <v>684</v>
      </c>
      <c r="D318" s="1" t="s">
        <v>683</v>
      </c>
      <c r="E318" s="2">
        <v>3</v>
      </c>
      <c r="F318" s="3">
        <v>148.41749999999999</v>
      </c>
    </row>
    <row r="319" spans="2:6">
      <c r="B319" s="1" t="s">
        <v>1849</v>
      </c>
      <c r="C319" s="1" t="s">
        <v>682</v>
      </c>
      <c r="D319" s="1" t="s">
        <v>683</v>
      </c>
      <c r="E319" s="2">
        <v>3</v>
      </c>
      <c r="F319" s="3">
        <v>124.74</v>
      </c>
    </row>
    <row r="320" spans="2:6">
      <c r="B320" s="1" t="s">
        <v>2103</v>
      </c>
      <c r="C320" s="1" t="s">
        <v>684</v>
      </c>
      <c r="D320" s="1" t="s">
        <v>683</v>
      </c>
      <c r="E320" s="2">
        <v>3</v>
      </c>
      <c r="F320" s="3">
        <v>147.995</v>
      </c>
    </row>
    <row r="321" spans="2:6">
      <c r="B321" s="1" t="s">
        <v>1864</v>
      </c>
      <c r="C321" s="1" t="s">
        <v>682</v>
      </c>
      <c r="D321" s="1" t="s">
        <v>683</v>
      </c>
      <c r="E321" s="2">
        <v>3</v>
      </c>
      <c r="F321" s="3">
        <v>108.26</v>
      </c>
    </row>
    <row r="322" spans="2:6">
      <c r="B322" s="1" t="s">
        <v>2123</v>
      </c>
      <c r="C322" s="1" t="s">
        <v>684</v>
      </c>
      <c r="D322" s="1" t="s">
        <v>683</v>
      </c>
      <c r="E322" s="2">
        <v>3</v>
      </c>
      <c r="F322" s="3">
        <v>167.94</v>
      </c>
    </row>
    <row r="323" spans="2:6">
      <c r="B323" s="1" t="s">
        <v>467</v>
      </c>
      <c r="C323" s="1" t="s">
        <v>684</v>
      </c>
      <c r="D323" s="1" t="s">
        <v>683</v>
      </c>
      <c r="E323" s="2">
        <v>3</v>
      </c>
      <c r="F323" s="3">
        <v>185.49</v>
      </c>
    </row>
    <row r="324" spans="2:6">
      <c r="B324" s="1" t="s">
        <v>814</v>
      </c>
      <c r="C324" s="1" t="s">
        <v>682</v>
      </c>
      <c r="D324" s="1" t="s">
        <v>683</v>
      </c>
      <c r="E324" s="2">
        <v>3</v>
      </c>
      <c r="F324" s="3">
        <v>94.5</v>
      </c>
    </row>
    <row r="325" spans="2:6">
      <c r="B325" s="1" t="s">
        <v>503</v>
      </c>
      <c r="C325" s="1" t="s">
        <v>684</v>
      </c>
      <c r="D325" s="1" t="s">
        <v>683</v>
      </c>
      <c r="E325" s="2">
        <v>3</v>
      </c>
      <c r="F325" s="3">
        <v>158.38999999999999</v>
      </c>
    </row>
    <row r="326" spans="2:6" ht="109.9" customHeight="1">
      <c r="B326" s="1" t="s">
        <v>1422</v>
      </c>
      <c r="C326" s="1" t="s">
        <v>682</v>
      </c>
      <c r="D326" s="1" t="s">
        <v>683</v>
      </c>
      <c r="E326" s="2">
        <v>3</v>
      </c>
      <c r="F326" s="3">
        <v>138.44499999999999</v>
      </c>
    </row>
    <row r="327" spans="2:6" ht="109.9" customHeight="1">
      <c r="B327" s="1" t="s">
        <v>2363</v>
      </c>
      <c r="C327" s="1" t="s">
        <v>684</v>
      </c>
      <c r="D327" s="1" t="s">
        <v>683</v>
      </c>
      <c r="E327" s="2">
        <v>3</v>
      </c>
      <c r="F327" s="3">
        <v>188.3</v>
      </c>
    </row>
    <row r="328" spans="2:6">
      <c r="B328" s="1" t="s">
        <v>818</v>
      </c>
      <c r="C328" s="1" t="s">
        <v>682</v>
      </c>
      <c r="D328" s="1" t="s">
        <v>683</v>
      </c>
      <c r="E328" s="2">
        <v>3</v>
      </c>
      <c r="F328" s="3">
        <v>108</v>
      </c>
    </row>
    <row r="329" spans="2:6">
      <c r="B329" s="1" t="s">
        <v>753</v>
      </c>
      <c r="C329" s="1" t="s">
        <v>682</v>
      </c>
      <c r="D329" s="1" t="s">
        <v>683</v>
      </c>
      <c r="E329" s="2">
        <v>3</v>
      </c>
      <c r="F329" s="3">
        <v>98</v>
      </c>
    </row>
    <row r="330" spans="2:6">
      <c r="B330" s="1" t="s">
        <v>354</v>
      </c>
      <c r="C330" s="1" t="s">
        <v>684</v>
      </c>
      <c r="D330" s="1" t="s">
        <v>683</v>
      </c>
      <c r="E330" s="2">
        <v>3</v>
      </c>
      <c r="F330" s="3">
        <v>148.41749999999999</v>
      </c>
    </row>
    <row r="331" spans="2:6">
      <c r="B331" s="1" t="s">
        <v>1145</v>
      </c>
      <c r="C331" s="1" t="s">
        <v>682</v>
      </c>
      <c r="D331" s="1" t="s">
        <v>683</v>
      </c>
      <c r="E331" s="2">
        <v>3</v>
      </c>
      <c r="F331" s="3">
        <v>98.174999999999997</v>
      </c>
    </row>
    <row r="332" spans="2:6">
      <c r="B332" s="1" t="s">
        <v>827</v>
      </c>
      <c r="C332" s="1" t="s">
        <v>682</v>
      </c>
      <c r="D332" s="1" t="s">
        <v>683</v>
      </c>
      <c r="E332" s="2">
        <v>3</v>
      </c>
      <c r="F332" s="3">
        <v>124.5</v>
      </c>
    </row>
    <row r="333" spans="2:6">
      <c r="B333" s="1" t="s">
        <v>1642</v>
      </c>
      <c r="C333" s="1" t="s">
        <v>682</v>
      </c>
      <c r="D333" s="1" t="s">
        <v>683</v>
      </c>
      <c r="E333" s="2">
        <v>3</v>
      </c>
      <c r="F333" s="3">
        <v>114.9225</v>
      </c>
    </row>
    <row r="334" spans="2:6">
      <c r="B334" s="1" t="s">
        <v>738</v>
      </c>
      <c r="C334" s="1" t="s">
        <v>682</v>
      </c>
      <c r="D334" s="1" t="s">
        <v>683</v>
      </c>
      <c r="E334" s="2">
        <v>3</v>
      </c>
      <c r="F334" s="3">
        <v>94.5</v>
      </c>
    </row>
    <row r="335" spans="2:6">
      <c r="B335" s="1" t="s">
        <v>330</v>
      </c>
      <c r="C335" s="1" t="s">
        <v>684</v>
      </c>
      <c r="D335" s="1" t="s">
        <v>683</v>
      </c>
      <c r="E335" s="2">
        <v>3</v>
      </c>
      <c r="F335" s="3">
        <v>165.01</v>
      </c>
    </row>
    <row r="336" spans="2:6">
      <c r="B336" s="1" t="s">
        <v>658</v>
      </c>
      <c r="C336" s="1" t="s">
        <v>684</v>
      </c>
      <c r="D336" s="1" t="s">
        <v>683</v>
      </c>
      <c r="E336" s="2">
        <v>2</v>
      </c>
      <c r="F336" s="3">
        <v>135.29</v>
      </c>
    </row>
    <row r="337" spans="2:6" ht="109.9" customHeight="1">
      <c r="B337" s="1" t="s">
        <v>43</v>
      </c>
      <c r="C337" s="1" t="s">
        <v>684</v>
      </c>
      <c r="D337" s="1" t="s">
        <v>683</v>
      </c>
      <c r="E337" s="2">
        <v>2</v>
      </c>
      <c r="F337" s="3">
        <v>167.63</v>
      </c>
    </row>
    <row r="338" spans="2:6" ht="109.9" customHeight="1">
      <c r="B338" s="1" t="s">
        <v>2083</v>
      </c>
      <c r="C338" s="1" t="s">
        <v>684</v>
      </c>
      <c r="D338" s="1" t="s">
        <v>683</v>
      </c>
      <c r="E338" s="2">
        <v>2</v>
      </c>
      <c r="F338" s="3">
        <v>168.47499999999999</v>
      </c>
    </row>
    <row r="339" spans="2:6" ht="109.9" customHeight="1">
      <c r="B339" s="1" t="s">
        <v>1387</v>
      </c>
      <c r="C339" s="1" t="s">
        <v>682</v>
      </c>
      <c r="D339" s="1" t="s">
        <v>683</v>
      </c>
      <c r="E339" s="2">
        <v>2</v>
      </c>
      <c r="F339" s="3">
        <v>124.895</v>
      </c>
    </row>
    <row r="340" spans="2:6" ht="109.9" customHeight="1">
      <c r="B340" s="1" t="s">
        <v>1344</v>
      </c>
      <c r="C340" s="1" t="s">
        <v>682</v>
      </c>
      <c r="D340" s="1" t="s">
        <v>683</v>
      </c>
      <c r="E340" s="2">
        <v>2</v>
      </c>
      <c r="F340" s="3">
        <v>107.72499999999999</v>
      </c>
    </row>
    <row r="341" spans="2:6" ht="109.9" customHeight="1">
      <c r="B341" s="1" t="s">
        <v>903</v>
      </c>
      <c r="C341" s="1" t="s">
        <v>682</v>
      </c>
      <c r="D341" s="1" t="s">
        <v>683</v>
      </c>
      <c r="E341" s="2">
        <v>2</v>
      </c>
      <c r="F341" s="3">
        <v>114.9225</v>
      </c>
    </row>
    <row r="342" spans="2:6" ht="109.9" customHeight="1">
      <c r="B342" s="1" t="s">
        <v>444</v>
      </c>
      <c r="C342" s="1" t="s">
        <v>684</v>
      </c>
      <c r="D342" s="1" t="s">
        <v>683</v>
      </c>
      <c r="E342" s="2">
        <v>2</v>
      </c>
      <c r="F342" s="3">
        <v>134.82499999999999</v>
      </c>
    </row>
    <row r="343" spans="2:6">
      <c r="B343" s="1" t="s">
        <v>2179</v>
      </c>
      <c r="C343" s="1" t="s">
        <v>684</v>
      </c>
      <c r="D343" s="1" t="s">
        <v>683</v>
      </c>
      <c r="E343" s="2">
        <v>2</v>
      </c>
      <c r="F343" s="3">
        <v>135</v>
      </c>
    </row>
    <row r="344" spans="2:6" ht="109.9" customHeight="1">
      <c r="B344" s="1" t="s">
        <v>2088</v>
      </c>
      <c r="C344" s="1" t="s">
        <v>684</v>
      </c>
      <c r="D344" s="1" t="s">
        <v>683</v>
      </c>
      <c r="E344" s="2">
        <v>2</v>
      </c>
      <c r="F344" s="3">
        <v>175.095</v>
      </c>
    </row>
    <row r="345" spans="2:6">
      <c r="B345" s="1" t="s">
        <v>2187</v>
      </c>
      <c r="C345" s="1" t="s">
        <v>684</v>
      </c>
      <c r="D345" s="1" t="s">
        <v>683</v>
      </c>
      <c r="E345" s="2">
        <v>2</v>
      </c>
      <c r="F345" s="3">
        <v>145.1</v>
      </c>
    </row>
    <row r="346" spans="2:6" ht="109.9" customHeight="1">
      <c r="B346" s="1" t="s">
        <v>1320</v>
      </c>
      <c r="C346" s="1" t="s">
        <v>682</v>
      </c>
      <c r="D346" s="1" t="s">
        <v>683</v>
      </c>
      <c r="E346" s="2">
        <v>2</v>
      </c>
      <c r="F346" s="3">
        <v>107.72499999999999</v>
      </c>
    </row>
    <row r="347" spans="2:6">
      <c r="B347" s="1" t="s">
        <v>2189</v>
      </c>
      <c r="C347" s="1" t="s">
        <v>684</v>
      </c>
      <c r="D347" s="1" t="s">
        <v>683</v>
      </c>
      <c r="E347" s="2">
        <v>2</v>
      </c>
      <c r="F347" s="3">
        <v>145.1</v>
      </c>
    </row>
    <row r="348" spans="2:6" ht="109.9" customHeight="1">
      <c r="B348" s="1" t="s">
        <v>1360</v>
      </c>
      <c r="C348" s="1" t="s">
        <v>682</v>
      </c>
      <c r="D348" s="1" t="s">
        <v>683</v>
      </c>
      <c r="E348" s="2">
        <v>2</v>
      </c>
      <c r="F348" s="3">
        <v>107.72499999999999</v>
      </c>
    </row>
    <row r="349" spans="2:6">
      <c r="B349" s="1" t="s">
        <v>2194</v>
      </c>
      <c r="C349" s="1" t="s">
        <v>684</v>
      </c>
      <c r="D349" s="1" t="s">
        <v>683</v>
      </c>
      <c r="E349" s="2">
        <v>2</v>
      </c>
      <c r="F349" s="3">
        <v>154.77000000000001</v>
      </c>
    </row>
    <row r="350" spans="2:6">
      <c r="B350" s="1" t="s">
        <v>2070</v>
      </c>
      <c r="C350" s="1" t="s">
        <v>684</v>
      </c>
      <c r="D350" s="1" t="s">
        <v>683</v>
      </c>
      <c r="E350" s="2">
        <v>2</v>
      </c>
      <c r="F350" s="3">
        <v>184.64500000000001</v>
      </c>
    </row>
    <row r="351" spans="2:6" ht="109.9" customHeight="1">
      <c r="B351" s="1" t="s">
        <v>1432</v>
      </c>
      <c r="C351" s="1" t="s">
        <v>682</v>
      </c>
      <c r="D351" s="1" t="s">
        <v>683</v>
      </c>
      <c r="E351" s="2">
        <v>2</v>
      </c>
      <c r="F351" s="3">
        <v>168.2</v>
      </c>
    </row>
    <row r="352" spans="2:6" ht="109.9" customHeight="1">
      <c r="B352" s="1" t="s">
        <v>123</v>
      </c>
      <c r="C352" s="1" t="s">
        <v>684</v>
      </c>
      <c r="D352" s="1" t="s">
        <v>683</v>
      </c>
      <c r="E352" s="2">
        <v>2</v>
      </c>
      <c r="F352" s="3">
        <v>165.01</v>
      </c>
    </row>
    <row r="353" spans="2:6" ht="109.9" customHeight="1">
      <c r="B353" s="1" t="s">
        <v>1207</v>
      </c>
      <c r="C353" s="1" t="s">
        <v>682</v>
      </c>
      <c r="D353" s="1" t="s">
        <v>683</v>
      </c>
      <c r="E353" s="2">
        <v>2</v>
      </c>
      <c r="F353" s="3">
        <v>114.9225</v>
      </c>
    </row>
    <row r="354" spans="2:6" ht="109.9" customHeight="1">
      <c r="B354" s="1" t="s">
        <v>1290</v>
      </c>
      <c r="C354" s="1" t="s">
        <v>682</v>
      </c>
      <c r="D354" s="1" t="s">
        <v>683</v>
      </c>
      <c r="E354" s="2">
        <v>2</v>
      </c>
      <c r="F354" s="3">
        <v>138.44499999999999</v>
      </c>
    </row>
    <row r="355" spans="2:6" ht="109.9" customHeight="1">
      <c r="B355" s="1" t="s">
        <v>1367</v>
      </c>
      <c r="C355" s="1" t="s">
        <v>682</v>
      </c>
      <c r="D355" s="1" t="s">
        <v>683</v>
      </c>
      <c r="E355" s="2">
        <v>2</v>
      </c>
      <c r="F355" s="3">
        <v>138.44499999999999</v>
      </c>
    </row>
    <row r="356" spans="2:6">
      <c r="B356" s="1" t="s">
        <v>786</v>
      </c>
      <c r="C356" s="1" t="s">
        <v>682</v>
      </c>
      <c r="D356" s="1" t="s">
        <v>683</v>
      </c>
      <c r="E356" s="2">
        <v>2</v>
      </c>
      <c r="F356" s="3">
        <v>145.22</v>
      </c>
    </row>
    <row r="357" spans="2:6" ht="109.9" customHeight="1">
      <c r="B357" s="1" t="s">
        <v>1158</v>
      </c>
      <c r="C357" s="1" t="s">
        <v>682</v>
      </c>
      <c r="D357" s="1" t="s">
        <v>683</v>
      </c>
      <c r="E357" s="2">
        <v>2</v>
      </c>
      <c r="F357" s="3">
        <v>114.9225</v>
      </c>
    </row>
    <row r="358" spans="2:6">
      <c r="B358" s="1" t="s">
        <v>707</v>
      </c>
      <c r="C358" s="1" t="s">
        <v>682</v>
      </c>
      <c r="D358" s="1" t="s">
        <v>683</v>
      </c>
      <c r="E358" s="2">
        <v>2</v>
      </c>
      <c r="F358" s="3">
        <v>147.995</v>
      </c>
    </row>
    <row r="359" spans="2:6">
      <c r="B359" s="1" t="s">
        <v>1707</v>
      </c>
      <c r="C359" s="1" t="s">
        <v>682</v>
      </c>
      <c r="D359" s="1" t="s">
        <v>683</v>
      </c>
      <c r="E359" s="2">
        <v>2</v>
      </c>
      <c r="F359" s="3">
        <v>138.44499999999999</v>
      </c>
    </row>
    <row r="360" spans="2:6" ht="109.9" customHeight="1">
      <c r="B360" s="1" t="s">
        <v>20</v>
      </c>
      <c r="C360" s="1" t="s">
        <v>684</v>
      </c>
      <c r="D360" s="1" t="s">
        <v>683</v>
      </c>
      <c r="E360" s="2">
        <v>2</v>
      </c>
      <c r="F360" s="3">
        <v>138.44499999999999</v>
      </c>
    </row>
    <row r="361" spans="2:6">
      <c r="B361" s="1" t="s">
        <v>1794</v>
      </c>
      <c r="C361" s="1" t="s">
        <v>682</v>
      </c>
      <c r="D361" s="1" t="s">
        <v>683</v>
      </c>
      <c r="E361" s="2">
        <v>2</v>
      </c>
      <c r="F361" s="3">
        <v>115.19</v>
      </c>
    </row>
    <row r="362" spans="2:6" ht="109.9" customHeight="1">
      <c r="B362" s="1" t="s">
        <v>172</v>
      </c>
      <c r="C362" s="1" t="s">
        <v>684</v>
      </c>
      <c r="D362" s="1" t="s">
        <v>683</v>
      </c>
      <c r="E362" s="2">
        <v>2</v>
      </c>
      <c r="F362" s="3">
        <v>155.19999999999999</v>
      </c>
    </row>
    <row r="363" spans="2:6">
      <c r="B363" s="1" t="s">
        <v>1829</v>
      </c>
      <c r="C363" s="1" t="s">
        <v>682</v>
      </c>
      <c r="D363" s="1" t="s">
        <v>683</v>
      </c>
      <c r="E363" s="2">
        <v>2</v>
      </c>
      <c r="F363" s="3">
        <v>124.74</v>
      </c>
    </row>
    <row r="364" spans="2:6" ht="109.9" customHeight="1">
      <c r="B364" s="1" t="s">
        <v>1156</v>
      </c>
      <c r="C364" s="1" t="s">
        <v>682</v>
      </c>
      <c r="D364" s="1" t="s">
        <v>683</v>
      </c>
      <c r="E364" s="2">
        <v>2</v>
      </c>
      <c r="F364" s="3">
        <v>114.9225</v>
      </c>
    </row>
    <row r="365" spans="2:6">
      <c r="B365" s="1" t="s">
        <v>406</v>
      </c>
      <c r="C365" s="1" t="s">
        <v>684</v>
      </c>
      <c r="D365" s="1" t="s">
        <v>683</v>
      </c>
      <c r="E365" s="2">
        <v>2</v>
      </c>
      <c r="F365" s="3">
        <v>165.01</v>
      </c>
    </row>
    <row r="366" spans="2:6">
      <c r="B366" s="1" t="s">
        <v>846</v>
      </c>
      <c r="C366" s="1" t="s">
        <v>682</v>
      </c>
      <c r="D366" s="1" t="s">
        <v>683</v>
      </c>
      <c r="E366" s="2">
        <v>2</v>
      </c>
      <c r="F366" s="3">
        <v>107.57</v>
      </c>
    </row>
    <row r="367" spans="2:6" ht="109.9" customHeight="1">
      <c r="B367" s="1" t="s">
        <v>2276</v>
      </c>
      <c r="C367" s="1" t="s">
        <v>684</v>
      </c>
      <c r="D367" s="1" t="s">
        <v>683</v>
      </c>
      <c r="E367" s="2">
        <v>2</v>
      </c>
      <c r="F367" s="3">
        <v>157.54499999999999</v>
      </c>
    </row>
    <row r="368" spans="2:6" ht="109.9" customHeight="1">
      <c r="B368" s="1" t="s">
        <v>565</v>
      </c>
      <c r="C368" s="1" t="s">
        <v>684</v>
      </c>
      <c r="D368" s="1" t="s">
        <v>683</v>
      </c>
      <c r="E368" s="2">
        <v>1</v>
      </c>
      <c r="F368" s="3">
        <v>138.44499999999999</v>
      </c>
    </row>
    <row r="369" spans="2:6">
      <c r="B369" s="1" t="s">
        <v>772</v>
      </c>
      <c r="C369" s="1" t="s">
        <v>682</v>
      </c>
      <c r="D369" s="1" t="s">
        <v>683</v>
      </c>
      <c r="E369" s="2">
        <v>1</v>
      </c>
      <c r="F369" s="3">
        <v>98</v>
      </c>
    </row>
    <row r="370" spans="2:6" ht="109.9" customHeight="1">
      <c r="B370" s="1" t="s">
        <v>1148</v>
      </c>
      <c r="C370" s="1" t="s">
        <v>682</v>
      </c>
      <c r="D370" s="1" t="s">
        <v>683</v>
      </c>
      <c r="E370" s="2">
        <v>1</v>
      </c>
      <c r="F370" s="3">
        <v>98.174999999999997</v>
      </c>
    </row>
    <row r="371" spans="2:6">
      <c r="B371" s="1" t="s">
        <v>775</v>
      </c>
      <c r="C371" s="1" t="s">
        <v>682</v>
      </c>
      <c r="D371" s="1" t="s">
        <v>683</v>
      </c>
      <c r="E371" s="2">
        <v>1</v>
      </c>
      <c r="F371" s="3">
        <v>98</v>
      </c>
    </row>
    <row r="372" spans="2:6">
      <c r="B372" s="1" t="s">
        <v>2099</v>
      </c>
      <c r="C372" s="1" t="s">
        <v>684</v>
      </c>
      <c r="D372" s="1" t="s">
        <v>683</v>
      </c>
      <c r="E372" s="2">
        <v>1</v>
      </c>
      <c r="F372" s="3">
        <v>147.995</v>
      </c>
    </row>
    <row r="373" spans="2:6" ht="109.9" customHeight="1">
      <c r="B373" s="1" t="s">
        <v>1408</v>
      </c>
      <c r="C373" s="1" t="s">
        <v>682</v>
      </c>
      <c r="D373" s="1" t="s">
        <v>683</v>
      </c>
      <c r="E373" s="2">
        <v>1</v>
      </c>
      <c r="F373" s="3">
        <v>124.895</v>
      </c>
    </row>
    <row r="374" spans="2:6">
      <c r="B374" s="1" t="s">
        <v>2107</v>
      </c>
      <c r="C374" s="1" t="s">
        <v>684</v>
      </c>
      <c r="D374" s="1" t="s">
        <v>683</v>
      </c>
      <c r="E374" s="2">
        <v>1</v>
      </c>
      <c r="F374" s="3">
        <v>175.095</v>
      </c>
    </row>
    <row r="375" spans="2:6">
      <c r="B375" s="1" t="s">
        <v>2183</v>
      </c>
      <c r="C375" s="1" t="s">
        <v>684</v>
      </c>
      <c r="D375" s="1" t="s">
        <v>683</v>
      </c>
      <c r="E375" s="2">
        <v>1</v>
      </c>
      <c r="F375" s="3">
        <v>154.77000000000001</v>
      </c>
    </row>
    <row r="376" spans="2:6">
      <c r="B376" s="1" t="s">
        <v>638</v>
      </c>
      <c r="C376" s="1" t="s">
        <v>684</v>
      </c>
      <c r="D376" s="1" t="s">
        <v>683</v>
      </c>
      <c r="E376" s="2">
        <v>1</v>
      </c>
      <c r="F376" s="3">
        <v>157.54499999999999</v>
      </c>
    </row>
    <row r="377" spans="2:6" ht="109.9" customHeight="1">
      <c r="B377" s="1" t="s">
        <v>2057</v>
      </c>
      <c r="C377" s="1" t="s">
        <v>684</v>
      </c>
      <c r="D377" s="1" t="s">
        <v>683</v>
      </c>
      <c r="E377" s="2">
        <v>1</v>
      </c>
      <c r="F377" s="3">
        <v>145.1</v>
      </c>
    </row>
    <row r="378" spans="2:6" ht="109.9" customHeight="1">
      <c r="B378" s="1" t="s">
        <v>1918</v>
      </c>
      <c r="C378" s="1" t="s">
        <v>684</v>
      </c>
      <c r="D378" s="1" t="s">
        <v>683</v>
      </c>
      <c r="E378" s="2">
        <v>1</v>
      </c>
      <c r="F378" s="3">
        <v>145</v>
      </c>
    </row>
    <row r="379" spans="2:6" ht="109.9" customHeight="1">
      <c r="B379" s="1" t="s">
        <v>891</v>
      </c>
      <c r="C379" s="1" t="s">
        <v>682</v>
      </c>
      <c r="D379" s="1" t="s">
        <v>683</v>
      </c>
      <c r="E379" s="2">
        <v>1</v>
      </c>
      <c r="F379" s="3">
        <v>98.174999999999997</v>
      </c>
    </row>
    <row r="380" spans="2:6" ht="109.9" customHeight="1">
      <c r="B380" s="1" t="s">
        <v>553</v>
      </c>
      <c r="C380" s="1" t="s">
        <v>684</v>
      </c>
      <c r="D380" s="1" t="s">
        <v>683</v>
      </c>
      <c r="E380" s="2">
        <v>1</v>
      </c>
      <c r="F380" s="3">
        <v>137.6</v>
      </c>
    </row>
    <row r="381" spans="2:6">
      <c r="B381" s="1" t="s">
        <v>1726</v>
      </c>
      <c r="C381" s="1" t="s">
        <v>682</v>
      </c>
      <c r="D381" s="1" t="s">
        <v>683</v>
      </c>
      <c r="E381" s="2">
        <v>1</v>
      </c>
      <c r="F381" s="3">
        <v>138.44499999999999</v>
      </c>
    </row>
    <row r="382" spans="2:6">
      <c r="B382" s="1" t="s">
        <v>758</v>
      </c>
      <c r="C382" s="1" t="s">
        <v>682</v>
      </c>
      <c r="D382" s="1" t="s">
        <v>683</v>
      </c>
      <c r="E382" s="2">
        <v>1</v>
      </c>
      <c r="F382" s="3">
        <v>104.5</v>
      </c>
    </row>
    <row r="383" spans="2:6">
      <c r="B383" s="1" t="s">
        <v>732</v>
      </c>
      <c r="C383" s="1" t="s">
        <v>682</v>
      </c>
      <c r="D383" s="1" t="s">
        <v>683</v>
      </c>
      <c r="E383" s="2">
        <v>1</v>
      </c>
      <c r="F383" s="3">
        <v>115.345</v>
      </c>
    </row>
    <row r="384" spans="2:6">
      <c r="B384" s="1" t="s">
        <v>598</v>
      </c>
      <c r="C384" s="1" t="s">
        <v>684</v>
      </c>
      <c r="D384" s="1" t="s">
        <v>683</v>
      </c>
      <c r="E384" s="2">
        <v>1</v>
      </c>
      <c r="F384" s="3">
        <v>145.30000000000001</v>
      </c>
    </row>
    <row r="385" spans="2:6">
      <c r="B385" s="1" t="s">
        <v>807</v>
      </c>
      <c r="C385" s="1" t="s">
        <v>682</v>
      </c>
      <c r="D385" s="1" t="s">
        <v>683</v>
      </c>
      <c r="E385" s="2">
        <v>1</v>
      </c>
      <c r="F385" s="3">
        <v>98</v>
      </c>
    </row>
    <row r="386" spans="2:6" ht="109.9" customHeight="1">
      <c r="B386" s="1" t="s">
        <v>2419</v>
      </c>
      <c r="C386" s="1" t="s">
        <v>684</v>
      </c>
      <c r="D386" s="1" t="s">
        <v>683</v>
      </c>
      <c r="E386" s="2">
        <v>1</v>
      </c>
      <c r="F386" s="3">
        <v>137.6</v>
      </c>
    </row>
    <row r="387" spans="2:6" ht="109.9" customHeight="1">
      <c r="B387" s="1" t="s">
        <v>442</v>
      </c>
      <c r="C387" s="1" t="s">
        <v>684</v>
      </c>
      <c r="D387" s="1" t="s">
        <v>683</v>
      </c>
      <c r="E387" s="2">
        <v>1</v>
      </c>
      <c r="F387" s="3">
        <v>134.82499999999999</v>
      </c>
    </row>
    <row r="388" spans="2:6" ht="109.9" customHeight="1">
      <c r="B388" s="1" t="s">
        <v>176</v>
      </c>
      <c r="C388" s="1" t="s">
        <v>684</v>
      </c>
      <c r="D388" s="1" t="s">
        <v>683</v>
      </c>
      <c r="E388" s="2">
        <v>1</v>
      </c>
      <c r="F388" s="3">
        <v>158.38999999999999</v>
      </c>
    </row>
    <row r="389" spans="2:6">
      <c r="B389" s="1" t="s">
        <v>2191</v>
      </c>
      <c r="C389" s="1" t="s">
        <v>684</v>
      </c>
      <c r="D389" s="1" t="s">
        <v>683</v>
      </c>
      <c r="E389" s="2">
        <v>1</v>
      </c>
      <c r="F389" s="3">
        <v>145.1</v>
      </c>
    </row>
    <row r="390" spans="2:6">
      <c r="B390" s="1" t="s">
        <v>2168</v>
      </c>
      <c r="C390" s="1" t="s">
        <v>684</v>
      </c>
      <c r="D390" s="1" t="s">
        <v>683</v>
      </c>
      <c r="E390" s="2">
        <v>1</v>
      </c>
      <c r="F390" s="3">
        <v>138.44499999999999</v>
      </c>
    </row>
    <row r="391" spans="2:6">
      <c r="B391" s="1" t="s">
        <v>743</v>
      </c>
      <c r="C391" s="1" t="s">
        <v>682</v>
      </c>
      <c r="D391" s="1" t="s">
        <v>683</v>
      </c>
      <c r="E391" s="2">
        <v>1</v>
      </c>
      <c r="F391" s="3">
        <v>98</v>
      </c>
    </row>
    <row r="392" spans="2:6" ht="109.9" customHeight="1">
      <c r="B392" s="1" t="s">
        <v>2359</v>
      </c>
      <c r="C392" s="1" t="s">
        <v>684</v>
      </c>
      <c r="D392" s="1" t="s">
        <v>683</v>
      </c>
      <c r="E392" s="2">
        <v>1</v>
      </c>
      <c r="F392" s="3">
        <v>174.56</v>
      </c>
    </row>
    <row r="393" spans="2:6" ht="109.9" customHeight="1">
      <c r="B393" s="1" t="s">
        <v>2079</v>
      </c>
      <c r="C393" s="1" t="s">
        <v>684</v>
      </c>
      <c r="D393" s="1" t="s">
        <v>683</v>
      </c>
      <c r="E393" s="2">
        <v>1</v>
      </c>
      <c r="F393" s="3">
        <v>184.64500000000001</v>
      </c>
    </row>
    <row r="394" spans="2:6">
      <c r="B394" s="1" t="s">
        <v>157</v>
      </c>
      <c r="C394" s="1" t="s">
        <v>684</v>
      </c>
      <c r="D394" s="1" t="s">
        <v>683</v>
      </c>
      <c r="E394" s="2">
        <v>1</v>
      </c>
      <c r="F394" s="3">
        <v>165.01</v>
      </c>
    </row>
    <row r="395" spans="2:6" ht="109.9" customHeight="1">
      <c r="B395" s="1" t="s">
        <v>1383</v>
      </c>
      <c r="C395" s="1" t="s">
        <v>682</v>
      </c>
      <c r="D395" s="1" t="s">
        <v>683</v>
      </c>
      <c r="E395" s="2">
        <v>1</v>
      </c>
      <c r="F395" s="3">
        <v>107.72499999999999</v>
      </c>
    </row>
    <row r="396" spans="2:6" ht="109.9" customHeight="1">
      <c r="B396" s="1" t="s">
        <v>937</v>
      </c>
      <c r="C396" s="1" t="s">
        <v>682</v>
      </c>
      <c r="D396" s="1" t="s">
        <v>683</v>
      </c>
      <c r="E396" s="2">
        <v>1</v>
      </c>
      <c r="F396" s="3">
        <v>114.9225</v>
      </c>
    </row>
    <row r="397" spans="2:6">
      <c r="B397" s="1" t="s">
        <v>2147</v>
      </c>
      <c r="C397" s="1" t="s">
        <v>684</v>
      </c>
      <c r="D397" s="1" t="s">
        <v>683</v>
      </c>
      <c r="E397" s="2">
        <v>1</v>
      </c>
      <c r="F397" s="3">
        <v>137.80000000000001</v>
      </c>
    </row>
    <row r="398" spans="2:6">
      <c r="B398" s="1" t="s">
        <v>2236</v>
      </c>
      <c r="C398" s="1" t="s">
        <v>684</v>
      </c>
      <c r="D398" s="1" t="s">
        <v>683</v>
      </c>
      <c r="E398" s="2">
        <v>1</v>
      </c>
      <c r="F398" s="3">
        <v>147.84</v>
      </c>
    </row>
    <row r="399" spans="2:6" ht="109.9" customHeight="1">
      <c r="B399" s="1" t="s">
        <v>1418</v>
      </c>
      <c r="C399" s="1" t="s">
        <v>682</v>
      </c>
      <c r="D399" s="1" t="s">
        <v>683</v>
      </c>
      <c r="E399" s="2">
        <v>1</v>
      </c>
      <c r="F399" s="3">
        <v>124.895</v>
      </c>
    </row>
    <row r="400" spans="2:6" ht="109.9" customHeight="1">
      <c r="B400" s="1" t="s">
        <v>162</v>
      </c>
      <c r="C400" s="1" t="s">
        <v>684</v>
      </c>
      <c r="D400" s="1" t="s">
        <v>683</v>
      </c>
      <c r="E400" s="2">
        <v>1</v>
      </c>
      <c r="F400" s="3">
        <v>165.01</v>
      </c>
    </row>
    <row r="401" spans="2:6" ht="109.9" customHeight="1">
      <c r="B401" s="1" t="s">
        <v>1196</v>
      </c>
      <c r="C401" s="1" t="s">
        <v>682</v>
      </c>
      <c r="D401" s="1" t="s">
        <v>683</v>
      </c>
      <c r="E401" s="2">
        <v>1</v>
      </c>
      <c r="F401" s="3">
        <v>114.9225</v>
      </c>
    </row>
    <row r="402" spans="2:6">
      <c r="B402" s="1" t="s">
        <v>593</v>
      </c>
      <c r="C402" s="1" t="s">
        <v>684</v>
      </c>
      <c r="D402" s="1" t="s">
        <v>683</v>
      </c>
      <c r="E402" s="2">
        <v>1</v>
      </c>
      <c r="F402" s="3">
        <v>138.44499999999999</v>
      </c>
    </row>
    <row r="403" spans="2:6">
      <c r="B403" s="1" t="s">
        <v>477</v>
      </c>
      <c r="C403" s="1" t="s">
        <v>684</v>
      </c>
      <c r="D403" s="1" t="s">
        <v>683</v>
      </c>
      <c r="E403" s="2">
        <v>1</v>
      </c>
      <c r="F403" s="3">
        <v>124.74</v>
      </c>
    </row>
    <row r="404" spans="2:6">
      <c r="B404" s="1" t="s">
        <v>2172</v>
      </c>
      <c r="C404" s="1" t="s">
        <v>684</v>
      </c>
      <c r="D404" s="1" t="s">
        <v>683</v>
      </c>
      <c r="E404" s="2">
        <v>1</v>
      </c>
      <c r="F404" s="3">
        <v>135</v>
      </c>
    </row>
    <row r="405" spans="2:6" ht="109.9" customHeight="1">
      <c r="B405" s="1" t="s">
        <v>73</v>
      </c>
      <c r="C405" s="1" t="s">
        <v>684</v>
      </c>
      <c r="D405" s="1" t="s">
        <v>683</v>
      </c>
      <c r="E405" s="2">
        <v>1</v>
      </c>
      <c r="F405" s="3">
        <v>148.41749999999999</v>
      </c>
    </row>
    <row r="406" spans="2:6">
      <c r="B406" s="1" t="s">
        <v>2175</v>
      </c>
      <c r="C406" s="1" t="s">
        <v>684</v>
      </c>
      <c r="D406" s="1" t="s">
        <v>683</v>
      </c>
      <c r="E406" s="2">
        <v>1</v>
      </c>
      <c r="F406" s="3">
        <v>135</v>
      </c>
    </row>
    <row r="407" spans="2:6">
      <c r="B407" s="1" t="s">
        <v>1885</v>
      </c>
      <c r="C407" s="1" t="s">
        <v>682</v>
      </c>
      <c r="D407" s="1" t="s">
        <v>683</v>
      </c>
      <c r="E407" s="2">
        <v>1</v>
      </c>
      <c r="F407" s="3">
        <v>124.74</v>
      </c>
    </row>
    <row r="408" spans="2:6">
      <c r="B408" s="1" t="s">
        <v>2050</v>
      </c>
      <c r="C408" s="1" t="s">
        <v>684</v>
      </c>
      <c r="D408" s="1" t="s">
        <v>683</v>
      </c>
      <c r="E408" s="2">
        <v>1</v>
      </c>
      <c r="F408" s="3">
        <v>148.41749999999999</v>
      </c>
    </row>
    <row r="409" spans="2:6">
      <c r="B409" s="1" t="s">
        <v>2119</v>
      </c>
      <c r="C409" s="1" t="s">
        <v>684</v>
      </c>
      <c r="D409" s="1" t="s">
        <v>683</v>
      </c>
      <c r="E409" s="2">
        <v>1</v>
      </c>
      <c r="F409" s="3">
        <v>165.16499999999999</v>
      </c>
    </row>
    <row r="410" spans="2:6">
      <c r="B410" s="1" t="s">
        <v>1086</v>
      </c>
      <c r="C410" s="1" t="s">
        <v>682</v>
      </c>
      <c r="D410" s="1" t="s">
        <v>683</v>
      </c>
      <c r="E410" s="2">
        <v>1</v>
      </c>
      <c r="F410" s="3">
        <v>114.9225</v>
      </c>
    </row>
    <row r="411" spans="2:6">
      <c r="B411" s="1" t="s">
        <v>749</v>
      </c>
      <c r="C411" s="1" t="s">
        <v>682</v>
      </c>
      <c r="D411" s="1" t="s">
        <v>683</v>
      </c>
      <c r="E411" s="2">
        <v>1</v>
      </c>
      <c r="F411" s="3">
        <v>98.02</v>
      </c>
    </row>
    <row r="412" spans="2:6">
      <c r="B412" s="1" t="s">
        <v>832</v>
      </c>
      <c r="C412" s="1" t="s">
        <v>682</v>
      </c>
      <c r="D412" s="1" t="s">
        <v>683</v>
      </c>
      <c r="E412" s="2">
        <v>1</v>
      </c>
      <c r="F412" s="3">
        <v>108</v>
      </c>
    </row>
    <row r="413" spans="2:6">
      <c r="B413" s="1" t="s">
        <v>1064</v>
      </c>
      <c r="C413" s="1" t="s">
        <v>682</v>
      </c>
      <c r="D413" s="1" t="s">
        <v>683</v>
      </c>
      <c r="E413" s="2">
        <v>1</v>
      </c>
      <c r="F413" s="3">
        <v>107.57</v>
      </c>
    </row>
    <row r="414" spans="2:6">
      <c r="B414" s="1" t="s">
        <v>2093</v>
      </c>
      <c r="C414" s="1" t="s">
        <v>684</v>
      </c>
      <c r="D414" s="1" t="s">
        <v>683</v>
      </c>
      <c r="E414" s="2">
        <v>1</v>
      </c>
      <c r="F414" s="3">
        <v>145.375</v>
      </c>
    </row>
    <row r="415" spans="2:6">
      <c r="B415" s="1" t="s">
        <v>823</v>
      </c>
      <c r="C415" s="1" t="s">
        <v>682</v>
      </c>
      <c r="D415" s="1" t="s">
        <v>683</v>
      </c>
      <c r="E415" s="2">
        <v>1</v>
      </c>
      <c r="F415" s="3">
        <v>124.5</v>
      </c>
    </row>
  </sheetData>
  <autoFilter ref="A1:F415"/>
  <phoneticPr fontId="0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2 1 c 6 9 1 7 - e f 8 7 - 4 1 8 0 - b 1 0 0 - b c b 4 8 8 4 e 8 d 4 8 "   x m l n s = " h t t p : / / s c h e m a s . m i c r o s o f t . c o m / D a t a M a s h u p " > A A A A A B Y D A A B Q S w M E F A A C A A g A M X J E W i u y 2 5 q m A A A A 9 g A A A B I A H A B D b 2 5 m a W c v U G F j a 2 F n Z S 5 4 b W w g o h g A K K A U A A A A A A A A A A A A A A A A A A A A A A A A A A A A h Y 9 L D o I w A E S v Q r q n H 0 j 8 k F I S X b i R x M T E u K 2 l l k Y o h h b L 3 V x 4 J K 8 g R l F 3 L u f N W 8 z c r z e a 9 X U V X G R r d W N S Q C A G g T S i K b R R K e j c M Z y B j N E N F y e u Z D D I x i a 9 L V J Q O n d O E P L e Q x / D p l U o w p i g f b 7 e i l L W H H x k / V 8 O t b G O G y E B o 7 v X G B Z B E s 8 h m U 4 g p m i E N N f m K 0 T D 3 m f 7 A + m y q 1 z X S n Z Q 4 W J F 0 R g p e n 9 g D 1 B L A w Q U A A I A C A A x c k R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X J E W i i K R 7 g O A A A A E Q A A A B M A H A B G b 3 J t d W x h c y 9 T Z W N 0 a W 9 u M S 5 t I K I Y A C i g F A A A A A A A A A A A A A A A A A A A A A A A A A A A A C t O T S 7 J z M 9 T C I b Q h t Y A U E s B A i 0 A F A A C A A g A M X J E W i u y 2 5 q m A A A A 9 g A A A B I A A A A A A A A A A A A A A A A A A A A A A E N v b m Z p Z y 9 Q Y W N r Y W d l L n h t b F B L A Q I t A B Q A A g A I A D F y R F o P y u m r p A A A A O k A A A A T A A A A A A A A A A A A A A A A A P I A A A B b Q 2 9 u d G V u d F 9 U e X B l c 1 0 u e G 1 s U E s B A i 0 A F A A C A A g A M X J E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R D 5 + W J W R 9 G q o q m E w R B 7 5 M A A A A A A g A A A A A A E G Y A A A A B A A A g A A A A M p 7 / C 8 / w q m 0 z v S u V a N Q 1 O u k 3 d X x 4 I 3 T 0 m g i R v P i l 5 0 E A A A A A D o A A A A A C A A A g A A A A C U s a u w y 2 T o W x d Z X H 4 f f U w V F l g + d 2 X + 8 8 j t l y Y H x e 0 / x Q A A A A 5 t t L A K 6 G z k R S T H m H 6 G 3 2 C o J d S + Q + 7 s 6 Y y W d P B t t 4 b B X 0 7 e r 7 8 r F y U K y n R y 1 t X y l y x r 6 R 9 + I a z P G O w t 4 f D J H y E q i D 6 3 U 0 r o R K e K d H + T e U 5 G x A A A A A B H p 5 z T m g j 5 w B J B n t n m R f + P E e / h 6 X m q 8 U f H + T c 7 9 K 6 f D j v V Q f B K D 1 8 D s 8 5 m / z Y q V / J j + 0 2 9 y d I Z I p C o 1 l h Q 0 M Z w = = < / D a t a M a s h u p > 
</file>

<file path=customXml/itemProps1.xml><?xml version="1.0" encoding="utf-8"?>
<ds:datastoreItem xmlns:ds="http://schemas.openxmlformats.org/officeDocument/2006/customXml" ds:itemID="{D04DFE61-7882-4AC6-A2E1-957F32F125B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</vt:lpstr>
      <vt:lpstr>Product details</vt:lpstr>
      <vt:lpstr>Split Size</vt:lpstr>
      <vt:lpstr>Photos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2025-01-30T09:21:00Z</dcterms:created>
  <dcterms:modified xsi:type="dcterms:W3CDTF">2025-02-25T11:00:58Z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6C8EB0DF5265461FB8AB805260A49E59_13</vt:lpwstr>
  </property>
  <property fmtid="{D5CDD505-2E9C-101B-9397-08002B2CF9AE}" pid="3" name="KSOProductBuildVer">
    <vt:lpwstr>2057-12.2.0.19805</vt:lpwstr>
  </property>
</Properties>
</file>